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94" firstSheet="5" autoFilterDateGrouping="1"/>
  </bookViews>
  <sheets>
    <sheet name="Aggregates" sheetId="1" state="visible" r:id="rId1"/>
    <sheet name="Cements" sheetId="2" state="visible" r:id="rId2"/>
    <sheet name="Limestones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0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color theme="1"/>
      <sz val="12"/>
      <scheme val="minor"/>
    </font>
    <font>
      <name val="Aptos Narrow"/>
      <family val="2"/>
      <b val="1"/>
      <color theme="1"/>
      <sz val="12"/>
      <scheme val="minor"/>
    </font>
    <font>
      <name val="Aptos Narrow"/>
      <family val="2"/>
      <b val="1"/>
      <color theme="1"/>
      <sz val="14"/>
      <scheme val="minor"/>
    </font>
    <font>
      <name val="Aptos Narrow"/>
      <family val="2"/>
      <b val="1"/>
      <color theme="1"/>
      <sz val="16"/>
      <scheme val="minor"/>
    </font>
    <font>
      <name val="Arial"/>
      <family val="2"/>
      <color theme="1"/>
      <sz val="11"/>
    </font>
    <font>
      <name val="Arial"/>
      <family val="2"/>
      <b val="1"/>
      <color theme="1"/>
      <sz val="11"/>
    </font>
    <font>
      <name val="Arial"/>
      <family val="2"/>
      <b val="1"/>
      <color theme="1"/>
      <sz val="10"/>
    </font>
    <font>
      <name val="Arial"/>
      <family val="2"/>
      <b val="1"/>
      <color theme="0" tint="-0.499984740745262"/>
      <sz val="11"/>
    </font>
    <font>
      <name val="Arial"/>
      <family val="2"/>
      <b val="1"/>
      <color theme="0" tint="-0.3499862666707358"/>
      <sz val="11"/>
    </font>
    <font>
      <name val="Arial"/>
      <family val="2"/>
      <color theme="0" tint="-0.3499862666707358"/>
      <sz val="11"/>
    </font>
    <font>
      <name val="Arial"/>
      <family val="2"/>
      <color theme="0" tint="-0.499984740745262"/>
      <sz val="11"/>
    </font>
    <font>
      <name val="Aptos Narrow"/>
      <family val="2"/>
      <b val="1"/>
      <color rgb="FF000000"/>
      <sz val="11"/>
      <scheme val="minor"/>
    </font>
    <font>
      <name val="Aptos Narrow"/>
      <family val="2"/>
      <color rgb="FF000000"/>
      <sz val="11"/>
      <scheme val="minor"/>
    </font>
    <font>
      <name val="Arial"/>
      <family val="2"/>
      <b val="1"/>
      <color theme="1"/>
      <sz val="8"/>
    </font>
    <font>
      <name val="Arial"/>
      <family val="2"/>
      <b val="1"/>
      <color rgb="FF000000"/>
      <sz val="10"/>
    </font>
    <font>
      <name val="Aptos Narrow"/>
      <family val="2"/>
      <color theme="1"/>
      <sz val="11"/>
    </font>
    <font>
      <name val="Arial"/>
      <family val="2"/>
      <b val="1"/>
      <color rgb="FFFF0000"/>
      <sz val="11"/>
    </font>
    <font>
      <name val="Arial"/>
      <family val="2"/>
      <color rgb="FF000000"/>
      <sz val="11"/>
    </font>
  </fonts>
  <fills count="27">
    <fill>
      <patternFill/>
    </fill>
    <fill>
      <patternFill patternType="gray125"/>
    </fill>
    <fill>
      <patternFill patternType="solid">
        <fgColor theme="9" tint="0.5999938962981048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E38C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0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0" fillId="3" borderId="1" applyAlignment="1" pivotButton="0" quotePrefix="0" xfId="0">
      <alignment horizontal="center" vertical="center" wrapText="1"/>
    </xf>
    <xf numFmtId="0" fontId="1" fillId="0" borderId="2" pivotButton="0" quotePrefix="0" xfId="0"/>
    <xf numFmtId="0" fontId="1" fillId="2" borderId="3" applyAlignment="1" pivotButton="0" quotePrefix="0" xfId="0">
      <alignment horizontal="center"/>
    </xf>
    <xf numFmtId="0" fontId="1" fillId="5" borderId="3" applyAlignment="1" pivotButton="0" quotePrefix="0" xfId="0">
      <alignment horizontal="center"/>
    </xf>
    <xf numFmtId="0" fontId="0" fillId="0" borderId="3" pivotButton="0" quotePrefix="0" xfId="0"/>
    <xf numFmtId="0" fontId="0" fillId="0" borderId="5" pivotButton="0" quotePrefix="0" xfId="0"/>
    <xf numFmtId="0" fontId="0" fillId="3" borderId="0" pivotButton="0" quotePrefix="0" xfId="0"/>
    <xf numFmtId="0" fontId="0" fillId="0" borderId="7" pivotButton="0" quotePrefix="0" xfId="0"/>
    <xf numFmtId="0" fontId="0" fillId="6" borderId="8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4" pivotButton="0" quotePrefix="0" xfId="0"/>
    <xf numFmtId="0" fontId="2" fillId="3" borderId="0" pivotButton="0" quotePrefix="0" xfId="0"/>
    <xf numFmtId="0" fontId="1" fillId="0" borderId="3" pivotButton="0" quotePrefix="0" xfId="0"/>
    <xf numFmtId="0" fontId="0" fillId="0" borderId="6" pivotButton="0" quotePrefix="0" xfId="0"/>
    <xf numFmtId="0" fontId="1" fillId="5" borderId="8" applyAlignment="1" pivotButton="0" quotePrefix="0" xfId="0">
      <alignment horizontal="left"/>
    </xf>
    <xf numFmtId="0" fontId="1" fillId="2" borderId="4" applyAlignment="1" pivotButton="0" quotePrefix="0" xfId="0">
      <alignment horizontal="center"/>
    </xf>
    <xf numFmtId="0" fontId="1" fillId="0" borderId="5" pivotButton="0" quotePrefix="0" xfId="0"/>
    <xf numFmtId="0" fontId="3" fillId="9" borderId="7" pivotButton="0" quotePrefix="0" xfId="0"/>
    <xf numFmtId="0" fontId="3" fillId="9" borderId="2" pivotButton="0" quotePrefix="0" xfId="0"/>
    <xf numFmtId="0" fontId="1" fillId="7" borderId="3" applyAlignment="1" pivotButton="0" quotePrefix="0" xfId="0">
      <alignment horizontal="center"/>
    </xf>
    <xf numFmtId="0" fontId="1" fillId="7" borderId="4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6" borderId="0" applyAlignment="1" pivotButton="0" quotePrefix="0" xfId="0">
      <alignment horizontal="center"/>
    </xf>
    <xf numFmtId="0" fontId="0" fillId="8" borderId="0" applyAlignment="1" pivotButton="0" quotePrefix="0" xfId="0">
      <alignment horizontal="center"/>
    </xf>
    <xf numFmtId="0" fontId="0" fillId="8" borderId="6" applyAlignment="1" pivotButton="0" quotePrefix="0" xfId="0">
      <alignment horizontal="center"/>
    </xf>
    <xf numFmtId="0" fontId="0" fillId="3" borderId="6" applyAlignment="1" pivotButton="0" quotePrefix="0" xfId="0">
      <alignment horizontal="center"/>
    </xf>
    <xf numFmtId="0" fontId="0" fillId="3" borderId="8" applyAlignment="1" pivotButton="0" quotePrefix="0" xfId="0">
      <alignment horizontal="center"/>
    </xf>
    <xf numFmtId="0" fontId="0" fillId="6" borderId="8" applyAlignment="1" pivotButton="0" quotePrefix="0" xfId="0">
      <alignment horizontal="center"/>
    </xf>
    <xf numFmtId="0" fontId="0" fillId="8" borderId="8" applyAlignment="1" pivotButton="0" quotePrefix="0" xfId="0">
      <alignment horizontal="center"/>
    </xf>
    <xf numFmtId="0" fontId="0" fillId="8" borderId="9" applyAlignment="1" pivotButton="0" quotePrefix="0" xfId="0">
      <alignment horizontal="center"/>
    </xf>
    <xf numFmtId="0" fontId="0" fillId="3" borderId="9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2" fontId="0" fillId="6" borderId="0" applyAlignment="1" pivotButton="0" quotePrefix="0" xfId="0">
      <alignment horizontal="center"/>
    </xf>
    <xf numFmtId="2" fontId="0" fillId="6" borderId="8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8" borderId="0" applyAlignment="1" pivotButton="0" quotePrefix="0" xfId="0">
      <alignment horizontal="center"/>
    </xf>
    <xf numFmtId="0" fontId="1" fillId="0" borderId="6" applyAlignment="1" pivotButton="0" quotePrefix="0" xfId="0">
      <alignment horizontal="center"/>
    </xf>
    <xf numFmtId="164" fontId="0" fillId="6" borderId="0" applyAlignment="1" pivotButton="0" quotePrefix="0" xfId="0">
      <alignment horizontal="center"/>
    </xf>
    <xf numFmtId="164" fontId="0" fillId="6" borderId="8" applyAlignment="1" pivotButton="0" quotePrefix="0" xfId="0">
      <alignment horizontal="center"/>
    </xf>
    <xf numFmtId="0" fontId="1" fillId="7" borderId="0" applyAlignment="1" pivotButton="0" quotePrefix="0" xfId="0">
      <alignment horizontal="center"/>
    </xf>
    <xf numFmtId="164" fontId="3" fillId="4" borderId="4" applyAlignment="1" pivotButton="0" quotePrefix="0" xfId="0">
      <alignment horizontal="right"/>
    </xf>
    <xf numFmtId="164" fontId="3" fillId="4" borderId="9" applyAlignment="1" pivotButton="0" quotePrefix="0" xfId="0">
      <alignment horizontal="right"/>
    </xf>
    <xf numFmtId="0" fontId="3" fillId="0" borderId="0" pivotButton="0" quotePrefix="0" xfId="0"/>
    <xf numFmtId="2" fontId="0" fillId="0" borderId="12" applyAlignment="1" pivotButton="0" quotePrefix="0" xfId="0">
      <alignment horizontal="center" vertical="center" wrapText="1"/>
    </xf>
    <xf numFmtId="0" fontId="6" fillId="0" borderId="0" pivotButton="0" quotePrefix="0" xfId="1"/>
    <xf numFmtId="0" fontId="7" fillId="0" borderId="0" pivotButton="0" quotePrefix="0" xfId="1"/>
    <xf numFmtId="0" fontId="2" fillId="0" borderId="0" pivotButton="0" quotePrefix="0" xfId="1"/>
    <xf numFmtId="0" fontId="7" fillId="7" borderId="0" applyAlignment="1" pivotButton="0" quotePrefix="0" xfId="0">
      <alignment horizontal="center"/>
    </xf>
    <xf numFmtId="0" fontId="7" fillId="15" borderId="0" applyAlignment="1" pivotButton="0" quotePrefix="0" xfId="0">
      <alignment horizontal="center"/>
    </xf>
    <xf numFmtId="0" fontId="9" fillId="11" borderId="0" applyAlignment="1" pivotButton="0" quotePrefix="0" xfId="0">
      <alignment horizontal="center"/>
    </xf>
    <xf numFmtId="0" fontId="7" fillId="0" borderId="0" pivotButton="0" quotePrefix="0" xfId="0"/>
    <xf numFmtId="0" fontId="7" fillId="0" borderId="0" applyAlignment="1" pivotButton="0" quotePrefix="0" xfId="0">
      <alignment horizontal="center"/>
    </xf>
    <xf numFmtId="1" fontId="7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 wrapText="1"/>
    </xf>
    <xf numFmtId="0" fontId="1" fillId="0" borderId="8" pivotButton="0" quotePrefix="0" xfId="0"/>
    <xf numFmtId="0" fontId="1" fillId="17" borderId="0" pivotButton="0" quotePrefix="0" xfId="0"/>
    <xf numFmtId="0" fontId="4" fillId="5" borderId="0" pivotButton="0" quotePrefix="0" xfId="0"/>
    <xf numFmtId="0" fontId="0" fillId="0" borderId="0" applyAlignment="1" pivotButton="0" quotePrefix="0" xfId="0">
      <alignment horizontal="center"/>
    </xf>
    <xf numFmtId="0" fontId="1" fillId="7" borderId="6" applyAlignment="1" pivotButton="0" quotePrefix="0" xfId="0">
      <alignment horizontal="center"/>
    </xf>
    <xf numFmtId="0" fontId="1" fillId="8" borderId="6" applyAlignment="1" pivotButton="0" quotePrefix="0" xfId="0">
      <alignment horizontal="center"/>
    </xf>
    <xf numFmtId="0" fontId="13" fillId="0" borderId="0" pivotButton="0" quotePrefix="0" xfId="0"/>
    <xf numFmtId="0" fontId="14" fillId="0" borderId="0" pivotButton="0" quotePrefix="0" xfId="0"/>
    <xf numFmtId="0" fontId="7" fillId="0" borderId="13" applyAlignment="1" pivotButton="0" quotePrefix="0" xfId="0">
      <alignment horizontal="center" vertical="center"/>
    </xf>
    <xf numFmtId="1" fontId="7" fillId="0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center" vertical="center"/>
    </xf>
    <xf numFmtId="0" fontId="0" fillId="0" borderId="12" applyAlignment="1" pivotButton="0" quotePrefix="0" xfId="0">
      <alignment horizontal="center" vertical="center" wrapText="1"/>
    </xf>
    <xf numFmtId="2" fontId="0" fillId="13" borderId="12" applyAlignment="1" pivotButton="0" quotePrefix="0" xfId="0">
      <alignment horizontal="center" vertical="center" wrapText="1"/>
    </xf>
    <xf numFmtId="0" fontId="8" fillId="0" borderId="15" applyAlignment="1" pivotButton="0" quotePrefix="0" xfId="0">
      <alignment horizontal="left" vertical="center"/>
    </xf>
    <xf numFmtId="0" fontId="15" fillId="0" borderId="13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/>
    </xf>
    <xf numFmtId="0" fontId="15" fillId="0" borderId="12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 wrapText="1"/>
    </xf>
    <xf numFmtId="0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/>
    </xf>
    <xf numFmtId="2" fontId="0" fillId="0" borderId="0" pivotButton="0" quotePrefix="0" xfId="0"/>
    <xf numFmtId="0" fontId="0" fillId="0" borderId="0" applyAlignment="1" pivotButton="0" quotePrefix="0" xfId="0">
      <alignment vertic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right" vertical="center"/>
    </xf>
    <xf numFmtId="0" fontId="0" fillId="0" borderId="0" pivotButton="0" quotePrefix="0" xfId="0"/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5" fillId="2" borderId="16" applyAlignment="1" pivotButton="0" quotePrefix="0" xfId="0">
      <alignment horizontal="center"/>
    </xf>
    <xf numFmtId="0" fontId="0" fillId="0" borderId="10" pivotButton="0" quotePrefix="0" xfId="0"/>
    <xf numFmtId="0" fontId="0" fillId="0" borderId="11" pivotButton="0" quotePrefix="0" xfId="0"/>
    <xf numFmtId="0" fontId="5" fillId="10" borderId="0" applyAlignment="1" pivotButton="0" quotePrefix="0" xfId="0">
      <alignment horizontal="center"/>
    </xf>
    <xf numFmtId="0" fontId="0" fillId="0" borderId="0" pivotButton="0" quotePrefix="0" xfId="0"/>
    <xf numFmtId="0" fontId="4" fillId="5" borderId="16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7" fillId="12" borderId="0" applyAlignment="1" pivotButton="0" quotePrefix="0" xfId="0">
      <alignment horizontal="center"/>
    </xf>
    <xf numFmtId="0" fontId="9" fillId="16" borderId="0" applyAlignment="1" pivotButton="0" quotePrefix="0" xfId="0">
      <alignment horizontal="center"/>
    </xf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3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0" fillId="18" borderId="0" applyAlignment="1" pivotButton="0" quotePrefix="0" xfId="0">
      <alignment vertical="center"/>
    </xf>
    <xf numFmtId="0" fontId="0" fillId="19" borderId="0" applyAlignment="1" pivotButton="0" quotePrefix="0" xfId="0">
      <alignment vertical="center"/>
    </xf>
    <xf numFmtId="0" fontId="0" fillId="20" borderId="0" applyAlignment="1" pivotButton="0" quotePrefix="0" xfId="0">
      <alignment vertical="center"/>
    </xf>
    <xf numFmtId="0" fontId="0" fillId="21" borderId="0" applyAlignment="1" pivotButton="0" quotePrefix="0" xfId="0">
      <alignment vertical="center"/>
    </xf>
    <xf numFmtId="0" fontId="7" fillId="22" borderId="8" applyAlignment="1" pivotButton="0" quotePrefix="0" xfId="0">
      <alignment horizontal="center" vertical="center"/>
    </xf>
    <xf numFmtId="0" fontId="7" fillId="12" borderId="9" applyAlignment="1" pivotButton="0" quotePrefix="0" xfId="0">
      <alignment horizontal="center" vertical="center"/>
    </xf>
    <xf numFmtId="0" fontId="7" fillId="11" borderId="10" applyAlignment="1" pivotButton="0" quotePrefix="0" xfId="0">
      <alignment horizontal="center" vertical="center"/>
    </xf>
    <xf numFmtId="0" fontId="7" fillId="11" borderId="11" applyAlignment="1" pivotButton="0" quotePrefix="0" xfId="0">
      <alignment horizontal="center" vertical="center"/>
    </xf>
    <xf numFmtId="0" fontId="7" fillId="3" borderId="9" applyAlignment="1" pivotButton="0" quotePrefix="0" xfId="0">
      <alignment horizontal="center" vertical="center"/>
    </xf>
    <xf numFmtId="0" fontId="7" fillId="23" borderId="11" applyAlignment="1" pivotButton="0" quotePrefix="0" xfId="0">
      <alignment horizontal="center" vertical="center"/>
    </xf>
    <xf numFmtId="0" fontId="7" fillId="7" borderId="11" applyAlignment="1" pivotButton="0" quotePrefix="0" xfId="0">
      <alignment horizontal="center" vertical="center"/>
    </xf>
    <xf numFmtId="2" fontId="0" fillId="0" borderId="12" applyAlignment="1" pivotButton="0" quotePrefix="0" xfId="0">
      <alignment horizontal="center" vertical="center"/>
    </xf>
    <xf numFmtId="1" fontId="0" fillId="0" borderId="12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2" fontId="0" fillId="0" borderId="12" applyAlignment="1" pivotButton="0" quotePrefix="0" xfId="0">
      <alignment horizontal="center"/>
    </xf>
    <xf numFmtId="0" fontId="0" fillId="0" borderId="8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9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1" fillId="0" borderId="12" applyAlignment="1" pivotButton="0" quotePrefix="0" xfId="0">
      <alignment horizontal="center"/>
    </xf>
    <xf numFmtId="1" fontId="1" fillId="0" borderId="12" applyAlignment="1" pivotButton="0" quotePrefix="0" xfId="0">
      <alignment horizontal="center" vertical="center"/>
    </xf>
    <xf numFmtId="2" fontId="1" fillId="0" borderId="0" applyAlignment="1" pivotButton="0" quotePrefix="0" xfId="0">
      <alignment horizontal="center"/>
    </xf>
    <xf numFmtId="2" fontId="1" fillId="0" borderId="0" applyAlignment="1" pivotButton="0" quotePrefix="0" xfId="0">
      <alignment horizontal="center" vertical="center"/>
    </xf>
    <xf numFmtId="2" fontId="16" fillId="0" borderId="17" applyAlignment="1" pivotButton="0" quotePrefix="0" xfId="0">
      <alignment horizontal="left" vertical="center" wrapText="1"/>
    </xf>
    <xf numFmtId="0" fontId="16" fillId="0" borderId="17" applyAlignment="1" pivotButton="0" quotePrefix="0" xfId="0">
      <alignment horizontal="left" vertical="center" wrapText="1"/>
    </xf>
    <xf numFmtId="2" fontId="17" fillId="0" borderId="1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 wrapText="1"/>
    </xf>
    <xf numFmtId="164" fontId="17" fillId="24" borderId="1" applyAlignment="1" pivotButton="0" quotePrefix="0" xfId="0">
      <alignment horizontal="center" vertical="center"/>
    </xf>
    <xf numFmtId="2" fontId="17" fillId="0" borderId="18" applyAlignment="1" pivotButton="0" quotePrefix="0" xfId="0">
      <alignment horizontal="center" vertical="center" wrapText="1"/>
    </xf>
    <xf numFmtId="0" fontId="17" fillId="0" borderId="19" pivotButton="0" quotePrefix="0" xfId="0"/>
    <xf numFmtId="0" fontId="17" fillId="0" borderId="8" pivotButton="0" quotePrefix="0" xfId="0"/>
    <xf numFmtId="0" fontId="17" fillId="0" borderId="17" pivotButton="0" quotePrefix="0" xfId="0"/>
    <xf numFmtId="2" fontId="17" fillId="0" borderId="1" applyAlignment="1" pivotButton="0" quotePrefix="0" xfId="0">
      <alignment horizontal="center" vertical="center"/>
    </xf>
    <xf numFmtId="2" fontId="17" fillId="0" borderId="20" applyAlignment="1" pivotButton="0" quotePrefix="0" xfId="0">
      <alignment horizontal="center" vertical="center" wrapText="1"/>
    </xf>
    <xf numFmtId="2" fontId="17" fillId="0" borderId="21" applyAlignment="1" pivotButton="0" quotePrefix="0" xfId="0">
      <alignment horizontal="center" vertical="center" wrapText="1"/>
    </xf>
    <xf numFmtId="2" fontId="17" fillId="0" borderId="22" applyAlignment="1" pivotButton="0" quotePrefix="0" xfId="0">
      <alignment horizontal="center" vertical="center" wrapText="1"/>
    </xf>
    <xf numFmtId="2" fontId="17" fillId="24" borderId="12" applyAlignment="1" pivotButton="0" quotePrefix="0" xfId="0">
      <alignment horizontal="center" vertical="center"/>
    </xf>
    <xf numFmtId="2" fontId="17" fillId="24" borderId="20" applyAlignment="1" pivotButton="0" quotePrefix="0" xfId="0">
      <alignment horizontal="center" vertical="center"/>
    </xf>
    <xf numFmtId="0" fontId="16" fillId="0" borderId="23" applyAlignment="1" pivotButton="0" quotePrefix="0" xfId="0">
      <alignment horizontal="left" vertical="center"/>
    </xf>
    <xf numFmtId="2" fontId="17" fillId="0" borderId="24" applyAlignment="1" pivotButton="0" quotePrefix="0" xfId="0">
      <alignment horizontal="center" vertical="center"/>
    </xf>
    <xf numFmtId="2" fontId="17" fillId="0" borderId="24" applyAlignment="1" pivotButton="0" quotePrefix="0" xfId="0">
      <alignment horizontal="center" vertical="center" wrapText="1"/>
    </xf>
    <xf numFmtId="2" fontId="17" fillId="0" borderId="23" applyAlignment="1" pivotButton="0" quotePrefix="0" xfId="0">
      <alignment horizontal="center" vertical="center" wrapText="1"/>
    </xf>
    <xf numFmtId="2" fontId="16" fillId="0" borderId="23" applyAlignment="1" pivotButton="0" quotePrefix="0" xfId="0">
      <alignment horizontal="left" vertical="center" wrapText="1"/>
    </xf>
    <xf numFmtId="0" fontId="16" fillId="0" borderId="23" applyAlignment="1" pivotButton="0" quotePrefix="0" xfId="0">
      <alignment horizontal="left" vertical="center" wrapText="1"/>
    </xf>
    <xf numFmtId="2" fontId="17" fillId="0" borderId="24" pivotButton="0" quotePrefix="0" xfId="0"/>
    <xf numFmtId="2" fontId="17" fillId="0" borderId="10" applyAlignment="1" pivotButton="0" quotePrefix="0" xfId="0">
      <alignment horizontal="center" vertical="center" wrapText="1"/>
    </xf>
    <xf numFmtId="2" fontId="17" fillId="0" borderId="13" applyAlignment="1" pivotButton="0" quotePrefix="0" xfId="0">
      <alignment horizontal="center" vertical="center" wrapText="1"/>
    </xf>
    <xf numFmtId="0" fontId="16" fillId="0" borderId="17" applyAlignment="1" pivotButton="0" quotePrefix="0" xfId="0">
      <alignment horizontal="left" vertical="center"/>
    </xf>
    <xf numFmtId="2" fontId="17" fillId="0" borderId="1" pivotButton="0" quotePrefix="0" xfId="0"/>
    <xf numFmtId="2" fontId="17" fillId="0" borderId="8" applyAlignment="1" pivotButton="0" quotePrefix="0" xfId="0">
      <alignment horizontal="center" vertical="center" wrapText="1"/>
    </xf>
    <xf numFmtId="2" fontId="17" fillId="0" borderId="17" applyAlignment="1" pivotButton="0" quotePrefix="0" xfId="0">
      <alignment horizontal="center" vertical="center" wrapText="1"/>
    </xf>
    <xf numFmtId="2" fontId="17" fillId="25" borderId="22" applyAlignment="1" pivotButton="0" quotePrefix="0" xfId="0">
      <alignment horizontal="center" vertical="center" wrapText="1"/>
    </xf>
    <xf numFmtId="2" fontId="17" fillId="25" borderId="12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/>
    </xf>
    <xf numFmtId="2" fontId="17" fillId="0" borderId="0" applyAlignment="1" pivotButton="0" quotePrefix="0" xfId="0">
      <alignment horizontal="center" vertical="center" wrapText="1"/>
    </xf>
    <xf numFmtId="2" fontId="17" fillId="25" borderId="0" applyAlignment="1" pivotButton="0" quotePrefix="0" xfId="0">
      <alignment horizontal="center" vertical="center" wrapText="1"/>
    </xf>
    <xf numFmtId="0" fontId="17" fillId="0" borderId="12" pivotButton="0" quotePrefix="0" xfId="0"/>
    <xf numFmtId="0" fontId="17" fillId="0" borderId="0" pivotButton="0" quotePrefix="0" xfId="0"/>
    <xf numFmtId="2" fontId="17" fillId="25" borderId="20" applyAlignment="1" pivotButton="0" quotePrefix="0" xfId="0">
      <alignment horizontal="center" vertical="center" wrapText="1"/>
    </xf>
    <xf numFmtId="0" fontId="17" fillId="0" borderId="20" pivotButton="0" quotePrefix="0" xfId="0"/>
    <xf numFmtId="0" fontId="17" fillId="0" borderId="10" pivotButton="0" quotePrefix="0" xfId="0"/>
    <xf numFmtId="2" fontId="17" fillId="0" borderId="10" applyAlignment="1" pivotButton="0" quotePrefix="0" xfId="0">
      <alignment horizontal="center" vertical="center"/>
    </xf>
    <xf numFmtId="2" fontId="17" fillId="0" borderId="10" pivotButton="0" quotePrefix="0" xfId="0"/>
    <xf numFmtId="2" fontId="18" fillId="26" borderId="10" applyAlignment="1" pivotButton="0" quotePrefix="0" xfId="0">
      <alignment horizontal="center" vertical="center"/>
    </xf>
    <xf numFmtId="2" fontId="17" fillId="25" borderId="13" applyAlignment="1" pivotButton="0" quotePrefix="0" xfId="0">
      <alignment horizontal="center" vertical="center" wrapText="1"/>
    </xf>
    <xf numFmtId="0" fontId="19" fillId="0" borderId="12" pivotButton="0" quotePrefix="0" xfId="2"/>
    <xf numFmtId="0" fontId="19" fillId="0" borderId="0" pivotButton="0" quotePrefix="0" xfId="2"/>
    <xf numFmtId="2" fontId="19" fillId="0" borderId="12" applyAlignment="1" pivotButton="0" quotePrefix="0" xfId="2">
      <alignment horizontal="center" vertical="center" wrapText="1"/>
    </xf>
    <xf numFmtId="2" fontId="19" fillId="0" borderId="0" applyAlignment="1" pivotButton="0" quotePrefix="0" xfId="2">
      <alignment horizontal="center" vertical="center" wrapText="1"/>
    </xf>
    <xf numFmtId="0" fontId="19" fillId="0" borderId="18" pivotButton="0" quotePrefix="0" xfId="2"/>
    <xf numFmtId="2" fontId="17" fillId="0" borderId="0" applyAlignment="1" pivotButton="0" quotePrefix="0" xfId="0">
      <alignment horizontal="center" vertical="center"/>
    </xf>
    <xf numFmtId="2" fontId="17" fillId="0" borderId="0" pivotButton="0" quotePrefix="0" xfId="0"/>
    <xf numFmtId="0" fontId="19" fillId="0" borderId="20" pivotButton="0" quotePrefix="0" xfId="2"/>
    <xf numFmtId="0" fontId="19" fillId="0" borderId="8" pivotButton="0" quotePrefix="0" xfId="2"/>
    <xf numFmtId="2" fontId="19" fillId="0" borderId="20" applyAlignment="1" pivotButton="0" quotePrefix="0" xfId="2">
      <alignment horizontal="center" vertical="center" wrapText="1"/>
    </xf>
    <xf numFmtId="0" fontId="19" fillId="0" borderId="1" pivotButton="0" quotePrefix="0" xfId="2"/>
    <xf numFmtId="2" fontId="19" fillId="0" borderId="20" applyAlignment="1" pivotButton="0" quotePrefix="0" xfId="2">
      <alignment wrapText="1"/>
    </xf>
    <xf numFmtId="2" fontId="19" fillId="0" borderId="8" applyAlignment="1" pivotButton="0" quotePrefix="0" xfId="2">
      <alignment horizontal="center" vertical="center" wrapText="1"/>
    </xf>
    <xf numFmtId="2" fontId="19" fillId="0" borderId="0" applyAlignment="1" pivotButton="0" quotePrefix="0" xfId="2">
      <alignment wrapText="1"/>
    </xf>
    <xf numFmtId="0" fontId="17" fillId="0" borderId="23" pivotButton="0" quotePrefix="0" xfId="0"/>
  </cellXfs>
  <cellStyles count="3">
    <cellStyle name="Normal" xfId="0" builtinId="0"/>
    <cellStyle name="Normal 2" xfId="1"/>
    <cellStyle name="Normal 2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J41"/>
  <sheetViews>
    <sheetView zoomScale="85" zoomScaleNormal="85" workbookViewId="0">
      <pane ySplit="1" topLeftCell="A2" activePane="bottomLeft" state="frozen"/>
      <selection pane="bottomLeft" activeCell="A1" sqref="A1"/>
    </sheetView>
  </sheetViews>
  <sheetFormatPr baseColWidth="8" defaultColWidth="8.81640625" defaultRowHeight="14.5"/>
  <cols>
    <col width="33.36328125" customWidth="1" style="85" min="1" max="1"/>
    <col width="35.453125" customWidth="1" style="85" min="2" max="2"/>
    <col width="8.81640625" customWidth="1" style="85" min="3" max="7"/>
    <col width="8.81640625" customWidth="1" style="85" min="8" max="16384"/>
  </cols>
  <sheetData>
    <row r="1">
      <c r="A1" s="118" t="inlineStr">
        <is>
          <t>Sand</t>
        </is>
      </c>
      <c r="B1" s="115" t="inlineStr">
        <is>
          <t>Density ssd</t>
        </is>
      </c>
      <c r="C1" s="115" t="inlineStr">
        <is>
          <t>WA</t>
        </is>
      </c>
      <c r="D1" s="115" t="inlineStr">
        <is>
          <t>Phi</t>
        </is>
      </c>
      <c r="E1" s="115" t="inlineStr">
        <is>
          <t>dv_50</t>
        </is>
      </c>
      <c r="F1" s="115" t="inlineStr">
        <is>
          <t>Crushed/Natural (1/0)</t>
        </is>
      </c>
      <c r="G1" s="115" t="inlineStr">
        <is>
          <t>Aspect ratio</t>
        </is>
      </c>
      <c r="H1" s="115" t="inlineStr">
        <is>
          <t>Roughness</t>
        </is>
      </c>
      <c r="I1" s="115" t="inlineStr">
        <is>
          <t>S_v</t>
        </is>
      </c>
      <c r="J1" s="115" t="inlineStr">
        <is>
          <t>dv_90</t>
        </is>
      </c>
    </row>
    <row r="2">
      <c r="A2" s="85" t="inlineStr">
        <is>
          <t>DE_Granitsand_Crushed_0-2mm</t>
        </is>
      </c>
      <c r="B2" s="85" t="n">
        <v>3.04</v>
      </c>
      <c r="C2" s="85" t="n">
        <v>0.49</v>
      </c>
      <c r="D2" s="85" t="n">
        <v>0.6</v>
      </c>
      <c r="E2" s="85" t="n">
        <v>1.2</v>
      </c>
      <c r="F2" s="85" t="n">
        <v>1</v>
      </c>
      <c r="G2" s="85" t="n">
        <v>1.5</v>
      </c>
      <c r="H2" s="88" t="n">
        <v>1.17</v>
      </c>
      <c r="I2" s="85" t="n">
        <v>8.300000000000001</v>
      </c>
      <c r="J2" s="88" t="n">
        <v>2</v>
      </c>
    </row>
    <row r="3">
      <c r="A3" s="85" t="inlineStr">
        <is>
          <t>DE_Rheinsand_Natural_0-2mm</t>
        </is>
      </c>
      <c r="B3" s="85" t="n">
        <v>2.57</v>
      </c>
      <c r="C3" s="85" t="n">
        <v>0.18</v>
      </c>
      <c r="D3" s="85" t="n">
        <v>0.66</v>
      </c>
      <c r="E3" s="85" t="n">
        <v>0.59</v>
      </c>
      <c r="F3" s="85" t="n">
        <v>0</v>
      </c>
      <c r="G3" s="85" t="n">
        <v>1.35</v>
      </c>
      <c r="H3" s="88" t="n">
        <v>1.03</v>
      </c>
      <c r="I3" s="85" t="n">
        <v>11.25</v>
      </c>
      <c r="J3" s="88" t="n">
        <v>1.48</v>
      </c>
    </row>
    <row r="4">
      <c r="A4" s="85" t="inlineStr">
        <is>
          <t>USA_California_Crushed_0-4.75mm</t>
        </is>
      </c>
      <c r="B4" s="85" t="n">
        <v>2.8</v>
      </c>
      <c r="C4" s="85" t="n">
        <v>0.07000000000000001</v>
      </c>
      <c r="D4" s="85" t="n">
        <v>0.65</v>
      </c>
      <c r="E4" s="85" t="n">
        <v>1.5</v>
      </c>
      <c r="F4" s="85" t="n">
        <v>1</v>
      </c>
      <c r="G4" s="85" t="n">
        <v>1.5</v>
      </c>
      <c r="H4" s="88" t="n">
        <v>1.17</v>
      </c>
      <c r="I4" s="85" t="n">
        <v>8.300000000000001</v>
      </c>
      <c r="J4" s="88" t="n">
        <v>4.75</v>
      </c>
    </row>
    <row r="5">
      <c r="A5" s="85" t="inlineStr">
        <is>
          <t>POL_Recycled_Concrete_Sand_Crushed_0-2mm</t>
        </is>
      </c>
      <c r="B5" s="85" t="n">
        <v>2.27</v>
      </c>
      <c r="C5" s="85" t="n">
        <v>7.99</v>
      </c>
      <c r="D5" s="85" t="n">
        <v>0.65</v>
      </c>
      <c r="E5" s="85" t="n">
        <v>0.66</v>
      </c>
      <c r="F5" s="85" t="n">
        <v>1</v>
      </c>
      <c r="G5" s="85" t="n">
        <v>1.51</v>
      </c>
      <c r="H5" s="88" t="n">
        <v>1.15</v>
      </c>
      <c r="I5" s="85" t="n">
        <v>11.02</v>
      </c>
      <c r="J5" s="88" t="n">
        <v>1.67</v>
      </c>
    </row>
    <row r="6">
      <c r="A6" s="85" t="inlineStr">
        <is>
          <t>POL_Dziergowice_Natural_0-2mm</t>
        </is>
      </c>
      <c r="B6" s="85" t="n">
        <v>2.642</v>
      </c>
      <c r="C6" s="85" t="n">
        <v>0.1</v>
      </c>
      <c r="D6" s="85" t="n">
        <v>0.6899999999999999</v>
      </c>
      <c r="E6" s="85" t="n">
        <v>1.68</v>
      </c>
      <c r="F6" s="85" t="n">
        <v>0</v>
      </c>
      <c r="G6" s="85" t="n">
        <v>1.81</v>
      </c>
      <c r="H6" s="88" t="n">
        <v>1.27</v>
      </c>
      <c r="I6" s="85" t="n">
        <v>5.63</v>
      </c>
      <c r="J6" s="88" t="n">
        <v>4.09</v>
      </c>
    </row>
    <row r="7">
      <c r="A7" s="85" t="inlineStr">
        <is>
          <t>POL_Stoszyce_Natural_0-2mm</t>
        </is>
      </c>
      <c r="B7" s="85" t="n">
        <v>2.651</v>
      </c>
      <c r="C7" s="85" t="n">
        <v>0.1</v>
      </c>
      <c r="D7" s="85" t="n">
        <v>0.68</v>
      </c>
      <c r="E7" s="85" t="n">
        <v>1.01</v>
      </c>
      <c r="F7" s="85" t="n">
        <v>0</v>
      </c>
      <c r="G7" s="85" t="n">
        <v>1.55</v>
      </c>
      <c r="H7" s="88" t="n">
        <v>1.18</v>
      </c>
      <c r="I7" s="85" t="n">
        <v>7.74</v>
      </c>
      <c r="J7" s="88" t="n">
        <v>2.24</v>
      </c>
    </row>
    <row r="8">
      <c r="A8" s="85" t="inlineStr">
        <is>
          <t>POL_Malerzowice_Natural_0-2mm</t>
        </is>
      </c>
      <c r="B8" s="85" t="n">
        <v>2.638</v>
      </c>
      <c r="C8" s="85" t="n">
        <v>0.5</v>
      </c>
      <c r="D8" s="85" t="n">
        <v>0.66</v>
      </c>
      <c r="E8" s="85" t="n">
        <v>1.37</v>
      </c>
      <c r="F8" s="85" t="n">
        <v>0</v>
      </c>
      <c r="G8" s="85" t="n">
        <v>1.66</v>
      </c>
      <c r="H8" s="88" t="n">
        <v>1.26</v>
      </c>
      <c r="I8" s="85" t="n">
        <v>5.93</v>
      </c>
      <c r="J8" s="88" t="n">
        <v>4.17</v>
      </c>
    </row>
    <row r="9">
      <c r="A9" s="85" t="inlineStr">
        <is>
          <t xml:space="preserve">DE_Kalksteinbrechsand_Crushed_0-2mm </t>
        </is>
      </c>
      <c r="B9" s="85" t="n">
        <v>2.63</v>
      </c>
      <c r="C9" s="85" t="n">
        <v>0.42</v>
      </c>
      <c r="D9" s="85" t="n">
        <v>0.6</v>
      </c>
      <c r="E9" s="85" t="n">
        <v>1</v>
      </c>
      <c r="F9" s="85" t="n">
        <v>1</v>
      </c>
      <c r="G9" s="85" t="n">
        <v>1.5</v>
      </c>
      <c r="H9" s="88" t="n">
        <v>1.17</v>
      </c>
      <c r="I9" s="85" t="n">
        <v>8.300000000000001</v>
      </c>
      <c r="J9" s="88" t="n">
        <v>2</v>
      </c>
    </row>
    <row r="10">
      <c r="A10" s="85" t="inlineStr">
        <is>
          <t>USA_Bridgeport_Crushed_0-4.75mm</t>
        </is>
      </c>
      <c r="B10" s="85" t="n">
        <v>2.72</v>
      </c>
      <c r="C10" s="85" t="n">
        <v>0.04</v>
      </c>
      <c r="D10" s="85" t="n">
        <v>0.67</v>
      </c>
      <c r="E10" s="85" t="n">
        <v>1.5</v>
      </c>
      <c r="F10" s="85" t="n">
        <v>1</v>
      </c>
      <c r="G10" s="85" t="n">
        <v>1.5</v>
      </c>
      <c r="H10" s="88" t="n">
        <v>1.17</v>
      </c>
      <c r="I10" s="85" t="n">
        <v>8.300000000000001</v>
      </c>
      <c r="J10" s="88" t="n">
        <v>4.75</v>
      </c>
    </row>
    <row r="11">
      <c r="A11" t="inlineStr">
        <is>
          <t>X_Fra_Sand_Crushed_0-2mm</t>
        </is>
      </c>
      <c r="B11" t="n">
        <v>2.7</v>
      </c>
      <c r="C11" t="n">
        <v>0.6</v>
      </c>
      <c r="D11" t="n">
        <v>0.62</v>
      </c>
      <c r="E11" t="n">
        <v>0.9</v>
      </c>
      <c r="F11" t="n">
        <v>1</v>
      </c>
      <c r="G11" t="n">
        <v>1.2</v>
      </c>
      <c r="H11" t="n">
        <v>1.3</v>
      </c>
      <c r="I11" t="n">
        <v>15</v>
      </c>
      <c r="J11" t="n">
        <v>1.9</v>
      </c>
    </row>
    <row r="13">
      <c r="A13" s="116" t="inlineStr">
        <is>
          <t>Intermediate agg</t>
        </is>
      </c>
    </row>
    <row r="14">
      <c r="A14" s="85" t="inlineStr">
        <is>
          <t>DE_Rheinkies_Natural_2-8mm</t>
        </is>
      </c>
      <c r="B14" s="85" t="n">
        <v>2.52</v>
      </c>
      <c r="C14" s="85" t="n">
        <v>1.57</v>
      </c>
      <c r="D14" s="85" t="n">
        <v>0.65</v>
      </c>
      <c r="E14" s="85" t="n">
        <v>7.02</v>
      </c>
      <c r="F14" s="85" t="n">
        <v>0</v>
      </c>
      <c r="G14" s="85" t="n">
        <v>1.44</v>
      </c>
      <c r="H14" s="88" t="n">
        <v>1.05</v>
      </c>
      <c r="I14" s="85" t="n">
        <v>0.98</v>
      </c>
      <c r="J14" s="88" t="n">
        <v>10.32</v>
      </c>
    </row>
    <row r="15">
      <c r="A15" s="85" t="inlineStr">
        <is>
          <t>DE_Quartzite_Crushed_2-5mm</t>
        </is>
      </c>
      <c r="B15" s="85" t="n">
        <v>2.64</v>
      </c>
      <c r="C15" s="85" t="n">
        <v>0.41</v>
      </c>
      <c r="D15" s="85" t="n">
        <v>0.57</v>
      </c>
      <c r="E15" s="85" t="n">
        <v>3.86</v>
      </c>
      <c r="F15" s="85" t="n">
        <v>1</v>
      </c>
      <c r="G15" s="85" t="n">
        <v>1.47</v>
      </c>
      <c r="H15" s="88" t="n">
        <v>1.09</v>
      </c>
      <c r="I15" s="85" t="n">
        <v>1.71</v>
      </c>
      <c r="J15" s="88" t="n">
        <v>5.5</v>
      </c>
    </row>
    <row r="16">
      <c r="A16" s="85" t="inlineStr">
        <is>
          <t>DE_Edelsplitt_Crushed_2-5mm</t>
        </is>
      </c>
      <c r="B16" s="85" t="n">
        <v>2.72</v>
      </c>
      <c r="C16" s="85" t="n">
        <v>0.38</v>
      </c>
      <c r="D16" s="85" t="n">
        <v>0.57</v>
      </c>
      <c r="E16" s="85" t="n">
        <v>4.97</v>
      </c>
      <c r="F16" s="85" t="n">
        <v>1</v>
      </c>
      <c r="G16" s="85" t="n">
        <v>1.47</v>
      </c>
      <c r="H16" s="88" t="n">
        <v>1.2</v>
      </c>
      <c r="I16" s="85" t="n">
        <v>1.23</v>
      </c>
      <c r="J16" s="88" t="n">
        <v>6.22</v>
      </c>
    </row>
    <row r="17">
      <c r="A17" s="85" t="inlineStr">
        <is>
          <t>DE_Gabbro_Crushed_2-5mm</t>
        </is>
      </c>
      <c r="B17" s="85" t="n">
        <v>2.83</v>
      </c>
      <c r="C17" s="85" t="n">
        <v>0.65</v>
      </c>
      <c r="D17" s="85" t="n">
        <v>0.57</v>
      </c>
      <c r="E17" s="85" t="n">
        <v>3.55</v>
      </c>
      <c r="F17" s="85" t="n">
        <v>1</v>
      </c>
      <c r="G17" s="85" t="n">
        <v>1.41</v>
      </c>
      <c r="H17" s="88" t="n">
        <v>1.24</v>
      </c>
      <c r="I17" s="85" t="n">
        <v>1.85</v>
      </c>
      <c r="J17" s="88" t="n">
        <v>5.59</v>
      </c>
    </row>
    <row r="18">
      <c r="A18" s="85" t="inlineStr">
        <is>
          <t>USA_California_Crushed_4.75-12mm</t>
        </is>
      </c>
      <c r="B18" s="85" t="n">
        <v>2.68</v>
      </c>
      <c r="C18" s="85" t="n">
        <v>1.44</v>
      </c>
      <c r="D18" s="85" t="n">
        <v>0.5600000000000001</v>
      </c>
      <c r="E18" s="85" t="n">
        <v>6.27</v>
      </c>
      <c r="F18" s="85" t="n">
        <v>1</v>
      </c>
      <c r="G18" s="85" t="n">
        <v>1.43</v>
      </c>
      <c r="H18" s="88" t="n">
        <v>1.33</v>
      </c>
      <c r="I18" s="85" t="n">
        <v>1.03</v>
      </c>
      <c r="J18" s="88" t="n">
        <v>10.14</v>
      </c>
    </row>
    <row r="19">
      <c r="A19" s="85" t="inlineStr">
        <is>
          <t>POL_Dziergowice_Natural_4-8mm</t>
        </is>
      </c>
      <c r="B19" s="85" t="n">
        <v>2.597</v>
      </c>
      <c r="C19" s="85" t="n">
        <v>1</v>
      </c>
      <c r="D19" s="85" t="n">
        <v>0.64</v>
      </c>
      <c r="E19" s="85" t="n">
        <v>4.48</v>
      </c>
      <c r="F19" s="85" t="n">
        <v>0</v>
      </c>
      <c r="G19" s="85" t="n">
        <v>1.35</v>
      </c>
      <c r="H19" s="88" t="n">
        <v>1.05</v>
      </c>
      <c r="I19" s="85" t="n">
        <v>1.52</v>
      </c>
      <c r="J19" s="88" t="n">
        <v>8.109999999999999</v>
      </c>
    </row>
    <row r="20">
      <c r="A20" s="85" t="inlineStr">
        <is>
          <t xml:space="preserve">DE_Kalksteinsplitt_Natural_2-8mm </t>
        </is>
      </c>
      <c r="B20" s="85" t="n">
        <v>2.69</v>
      </c>
      <c r="C20" s="85" t="n">
        <v>1.09</v>
      </c>
      <c r="D20" s="85" t="n">
        <v>0.57</v>
      </c>
      <c r="E20" s="85" t="n">
        <v>4.99</v>
      </c>
      <c r="F20" s="85" t="n">
        <v>1</v>
      </c>
      <c r="G20" s="85" t="n">
        <v>1.44</v>
      </c>
      <c r="H20" s="88" t="n">
        <v>1.17</v>
      </c>
      <c r="I20" s="85" t="n">
        <v>1.44</v>
      </c>
      <c r="J20" s="88" t="n">
        <v>8.039999999999999</v>
      </c>
    </row>
    <row r="21">
      <c r="A21" s="85" t="inlineStr">
        <is>
          <t>DE_Quartzite_Crushed_5-8mm</t>
        </is>
      </c>
      <c r="B21" s="85" t="n">
        <v>2.64</v>
      </c>
      <c r="C21" s="85" t="n">
        <v>0.43</v>
      </c>
      <c r="D21" s="85" t="n">
        <v>0.57</v>
      </c>
      <c r="E21" s="85" t="n">
        <v>7.69</v>
      </c>
      <c r="F21" s="85" t="n">
        <v>1</v>
      </c>
      <c r="G21" s="85" t="n">
        <v>1.45</v>
      </c>
      <c r="H21" s="88" t="n">
        <v>1.09</v>
      </c>
      <c r="I21" s="85" t="n">
        <v>0.86</v>
      </c>
      <c r="J21" s="88" t="n">
        <v>9.19</v>
      </c>
    </row>
    <row r="22">
      <c r="A22" s="85" t="inlineStr">
        <is>
          <t>DE_Gabbro_Crushed_5-8mm</t>
        </is>
      </c>
      <c r="B22" s="85" t="n">
        <v>2.85</v>
      </c>
      <c r="C22" s="85" t="n">
        <v>0.4</v>
      </c>
      <c r="D22" s="85" t="n">
        <v>0.57</v>
      </c>
      <c r="E22" s="85" t="n">
        <v>7.45</v>
      </c>
      <c r="F22" s="85" t="n">
        <v>1</v>
      </c>
      <c r="G22" s="85" t="n">
        <v>1.41</v>
      </c>
      <c r="H22" s="88" t="n">
        <v>1.13</v>
      </c>
      <c r="I22" s="85" t="n">
        <v>0.92</v>
      </c>
      <c r="J22" s="88" t="n">
        <v>9.220000000000001</v>
      </c>
    </row>
    <row r="23">
      <c r="A23" s="85" t="inlineStr">
        <is>
          <t>POL_Recycled_Concrete_Aggregate_4-8mm</t>
        </is>
      </c>
      <c r="B23" s="85" t="n">
        <v>2.4</v>
      </c>
      <c r="C23" s="85" t="n">
        <v>5.42</v>
      </c>
      <c r="D23" s="85" t="n">
        <v>0.55</v>
      </c>
      <c r="E23" s="85" t="n">
        <v>5.64</v>
      </c>
      <c r="F23" s="85" t="n">
        <v>0.5</v>
      </c>
      <c r="G23" s="85" t="n">
        <v>1.38</v>
      </c>
      <c r="H23" s="88" t="n">
        <v>1.22</v>
      </c>
      <c r="I23" s="85" t="n">
        <v>1.12</v>
      </c>
      <c r="J23" s="88" t="n">
        <v>7.45</v>
      </c>
    </row>
    <row r="24">
      <c r="A24" s="85" t="inlineStr">
        <is>
          <t>USA_Bridgeport_Crushed_4.75-9.5mmm</t>
        </is>
      </c>
      <c r="B24" s="85" t="n">
        <v>2.64</v>
      </c>
      <c r="C24" s="85" t="n">
        <v>1.46</v>
      </c>
      <c r="D24" s="85" t="n">
        <v>0.61</v>
      </c>
      <c r="E24" s="85" t="n">
        <v>5.6</v>
      </c>
      <c r="F24" s="85" t="n">
        <v>1</v>
      </c>
      <c r="G24" s="85" t="n">
        <v>1.4</v>
      </c>
      <c r="H24" s="88" t="n">
        <v>1.25</v>
      </c>
      <c r="I24" s="85" t="n">
        <v>1.24</v>
      </c>
      <c r="J24" s="88" t="n">
        <v>9.67</v>
      </c>
    </row>
    <row r="25">
      <c r="A25" s="85" t="inlineStr">
        <is>
          <t>USA_Jefferson_Crushed_4.75-9.5mm</t>
        </is>
      </c>
      <c r="B25" s="85" t="n">
        <v>2.62</v>
      </c>
      <c r="C25" s="85" t="n">
        <v>0.24</v>
      </c>
      <c r="D25" s="85" t="n">
        <v>0.6</v>
      </c>
      <c r="E25" s="85" t="n">
        <v>4.23</v>
      </c>
      <c r="F25" s="85" t="n">
        <v>1</v>
      </c>
      <c r="G25" s="85" t="n">
        <v>1.41</v>
      </c>
      <c r="H25" s="88" t="n">
        <v>1.16</v>
      </c>
      <c r="I25" s="85" t="n">
        <v>1.58</v>
      </c>
      <c r="J25" s="88" t="n">
        <v>7.07</v>
      </c>
    </row>
    <row r="27">
      <c r="A27" s="117" t="inlineStr">
        <is>
          <t>Coarse Agg</t>
        </is>
      </c>
    </row>
    <row r="28">
      <c r="A28" s="85" t="inlineStr">
        <is>
          <t>USA_Jefferson_Crushed_9.5-19mm</t>
        </is>
      </c>
      <c r="B28" s="85" t="n">
        <v>2.66</v>
      </c>
      <c r="C28" s="85" t="n">
        <v>0.23</v>
      </c>
      <c r="D28" s="85" t="n">
        <v>0.58</v>
      </c>
      <c r="E28" s="85" t="n">
        <v>11.16</v>
      </c>
      <c r="F28" s="85" t="n">
        <v>1</v>
      </c>
      <c r="G28" s="85" t="n">
        <v>1.43</v>
      </c>
      <c r="H28" s="88" t="n">
        <v>1.28</v>
      </c>
      <c r="I28" s="85" t="n">
        <v>0.59</v>
      </c>
      <c r="J28" s="88" t="n">
        <v>15.74</v>
      </c>
    </row>
    <row r="29">
      <c r="A29" s="85" t="inlineStr">
        <is>
          <t>USA_Bridgeport_Crushed_9.5-19mm</t>
        </is>
      </c>
      <c r="B29" s="85" t="n">
        <v>2.63</v>
      </c>
      <c r="C29" s="85" t="n">
        <v>1.77</v>
      </c>
      <c r="D29" s="85" t="n">
        <v>0.62</v>
      </c>
      <c r="E29" s="85" t="n">
        <v>8</v>
      </c>
      <c r="F29" s="85" t="n">
        <v>1</v>
      </c>
      <c r="G29" s="85" t="n">
        <v>1.38</v>
      </c>
      <c r="H29" s="88" t="n">
        <v>1.13</v>
      </c>
      <c r="I29" s="85" t="n">
        <v>0.83</v>
      </c>
      <c r="J29" s="88" t="n">
        <v>16.15</v>
      </c>
    </row>
    <row r="30">
      <c r="A30" s="85" t="inlineStr">
        <is>
          <t>DE_Rheinkies_Natural_8-16mm</t>
        </is>
      </c>
      <c r="B30" s="85" t="n">
        <v>2.56</v>
      </c>
      <c r="C30" s="85" t="n">
        <v>1.31</v>
      </c>
      <c r="D30" s="85" t="n">
        <v>0.6</v>
      </c>
      <c r="E30" s="85" t="n">
        <v>14.36</v>
      </c>
      <c r="F30" s="85" t="n">
        <v>0</v>
      </c>
      <c r="G30" s="85" t="n">
        <v>1.39</v>
      </c>
      <c r="H30" s="88" t="n">
        <v>1.06</v>
      </c>
      <c r="I30" s="85" t="n">
        <v>0.5</v>
      </c>
      <c r="J30" s="88" t="n">
        <v>18.23</v>
      </c>
    </row>
    <row r="31">
      <c r="A31" s="85" t="inlineStr">
        <is>
          <t>DE_Rheinkies_Natural_16-32mm</t>
        </is>
      </c>
      <c r="B31" s="85" t="n">
        <v>2.62</v>
      </c>
      <c r="C31" s="85" t="n">
        <v>0.67</v>
      </c>
      <c r="D31" s="85" t="n">
        <v>0.6</v>
      </c>
      <c r="E31" s="85" t="n">
        <v>24</v>
      </c>
      <c r="F31" s="85" t="n">
        <v>0</v>
      </c>
      <c r="G31" s="85" t="n">
        <v>1.4</v>
      </c>
      <c r="H31" s="85" t="n">
        <v>1.14</v>
      </c>
      <c r="I31" s="85" t="n">
        <v>0.59</v>
      </c>
      <c r="J31" s="88" t="n">
        <v>32</v>
      </c>
    </row>
    <row r="32">
      <c r="A32" s="85" t="inlineStr">
        <is>
          <t>DE_Quartzite_Crushed_8-16mm</t>
        </is>
      </c>
      <c r="B32" s="85" t="n">
        <v>2.64</v>
      </c>
      <c r="C32" s="85" t="n">
        <v>0.34</v>
      </c>
      <c r="D32" s="85" t="n">
        <v>0.57</v>
      </c>
      <c r="E32" s="85" t="n">
        <v>13.59</v>
      </c>
      <c r="F32" s="85" t="n">
        <v>1</v>
      </c>
      <c r="G32" s="85" t="n">
        <v>1.37</v>
      </c>
      <c r="H32" s="88" t="n">
        <v>1.07</v>
      </c>
      <c r="I32" s="85" t="n">
        <v>0.51</v>
      </c>
      <c r="J32" s="88" t="n">
        <v>18.41</v>
      </c>
    </row>
    <row r="33">
      <c r="A33" s="85" t="inlineStr">
        <is>
          <t>DE_Gabbro_Crushed_8-11mm</t>
        </is>
      </c>
      <c r="B33" s="85" t="n">
        <v>2.78</v>
      </c>
      <c r="C33" s="85" t="n">
        <v>0.32</v>
      </c>
      <c r="D33" s="85" t="n">
        <v>0.57</v>
      </c>
      <c r="E33" s="85" t="n">
        <v>11.02</v>
      </c>
      <c r="F33" s="85" t="n">
        <v>1</v>
      </c>
      <c r="G33" s="85" t="n">
        <v>1.47</v>
      </c>
      <c r="H33" s="88" t="n">
        <v>1.21</v>
      </c>
      <c r="I33" s="85" t="n">
        <v>0.66</v>
      </c>
      <c r="J33" s="88" t="n">
        <v>13.75</v>
      </c>
    </row>
    <row r="34">
      <c r="A34" s="85" t="inlineStr">
        <is>
          <t>DE_Gabbro_Crushed_11-16mm</t>
        </is>
      </c>
      <c r="B34" s="85" t="n">
        <v>2.83</v>
      </c>
      <c r="C34" s="85" t="n">
        <v>0.32</v>
      </c>
      <c r="D34" s="85" t="n">
        <v>0.57</v>
      </c>
      <c r="E34" s="85" t="n">
        <v>14.24</v>
      </c>
      <c r="F34" s="85" t="n">
        <v>1</v>
      </c>
      <c r="G34" s="85" t="n">
        <v>1.44</v>
      </c>
      <c r="H34" s="88" t="n">
        <v>1.13</v>
      </c>
      <c r="I34" s="85" t="n">
        <v>0.5</v>
      </c>
      <c r="J34" s="88" t="n">
        <v>17.66</v>
      </c>
    </row>
    <row r="35">
      <c r="A35" s="85" t="inlineStr">
        <is>
          <t>USA_California_Crushed_9.5-19mm</t>
        </is>
      </c>
      <c r="B35" s="85" t="n">
        <v>2.71</v>
      </c>
      <c r="C35" s="85" t="n">
        <v>1.36</v>
      </c>
      <c r="D35" s="85" t="n">
        <v>0.5600000000000001</v>
      </c>
      <c r="E35" s="85" t="n">
        <v>14.12</v>
      </c>
      <c r="F35" s="85" t="n">
        <v>1</v>
      </c>
      <c r="G35" s="85" t="n">
        <v>1.4</v>
      </c>
      <c r="H35" s="88" t="n">
        <v>1.15</v>
      </c>
      <c r="I35" s="85" t="n">
        <v>0.51</v>
      </c>
      <c r="J35" s="88" t="n">
        <v>18.91</v>
      </c>
    </row>
    <row r="36">
      <c r="A36" s="85" t="inlineStr">
        <is>
          <t>DE_Splitt_Crushed_16-22mm</t>
        </is>
      </c>
      <c r="B36" s="85" t="n">
        <v>2.9</v>
      </c>
      <c r="C36" s="85" t="n">
        <v>0.29</v>
      </c>
      <c r="D36" s="85" t="n">
        <v>0.57</v>
      </c>
      <c r="E36" s="85" t="n">
        <v>19</v>
      </c>
      <c r="F36" s="85" t="n">
        <v>1</v>
      </c>
      <c r="G36" s="85" t="n">
        <v>1.4</v>
      </c>
      <c r="H36" s="85" t="n">
        <v>1.14</v>
      </c>
      <c r="I36" s="85" t="n">
        <v>0.59</v>
      </c>
      <c r="J36" s="88" t="n">
        <v>22</v>
      </c>
    </row>
    <row r="37">
      <c r="A37" s="85" t="inlineStr">
        <is>
          <t>DE_Splitt_Crushed_16-32mm</t>
        </is>
      </c>
      <c r="B37" s="85" t="n">
        <v>2.9</v>
      </c>
      <c r="C37" s="85" t="n">
        <v>0.22</v>
      </c>
      <c r="D37" s="85" t="n">
        <v>0.57</v>
      </c>
      <c r="E37" s="85" t="n">
        <v>24</v>
      </c>
      <c r="F37" s="85" t="n">
        <v>1</v>
      </c>
      <c r="G37" s="85" t="n">
        <v>1.4</v>
      </c>
      <c r="H37" s="85" t="n">
        <v>1.14</v>
      </c>
      <c r="I37" s="85" t="n">
        <v>0.59</v>
      </c>
      <c r="J37" s="88" t="n">
        <v>32</v>
      </c>
    </row>
    <row r="38">
      <c r="A38" s="85" t="inlineStr">
        <is>
          <t>POL_Recycled_concrete_Aggregate_8-16mm</t>
        </is>
      </c>
      <c r="B38" s="85" t="n">
        <v>2.44</v>
      </c>
      <c r="C38" s="85" t="n">
        <v>4.46</v>
      </c>
      <c r="D38" s="85" t="n">
        <v>0.54</v>
      </c>
      <c r="E38" s="85" t="n">
        <v>11.68</v>
      </c>
      <c r="F38" s="85" t="n">
        <v>0.5</v>
      </c>
      <c r="G38" s="85" t="n">
        <v>1.42</v>
      </c>
      <c r="H38" s="88" t="n">
        <v>1.16</v>
      </c>
      <c r="I38" s="85" t="n">
        <v>0.5600000000000001</v>
      </c>
      <c r="J38" s="88" t="n">
        <v>14.67</v>
      </c>
    </row>
    <row r="39">
      <c r="A39" s="85" t="inlineStr">
        <is>
          <t xml:space="preserve">DE_Kalksteinsplitt_Crushed_8-16mm </t>
        </is>
      </c>
      <c r="B39" s="85" t="n">
        <v>2.71</v>
      </c>
      <c r="C39" s="85" t="n">
        <v>0.95</v>
      </c>
      <c r="D39" s="85" t="n">
        <v>0.57</v>
      </c>
      <c r="E39" s="85" t="n">
        <v>10.18</v>
      </c>
      <c r="F39" s="85" t="n">
        <v>1</v>
      </c>
      <c r="G39" s="85" t="n">
        <v>1.41</v>
      </c>
      <c r="H39" s="88" t="n">
        <v>1.18</v>
      </c>
      <c r="I39" s="85" t="n">
        <v>0.67</v>
      </c>
      <c r="J39" s="88" t="n">
        <v>15.64</v>
      </c>
    </row>
    <row r="40">
      <c r="A40" t="inlineStr">
        <is>
          <t>X_DE_TestCoarse_Crushed_9.5-19mm</t>
        </is>
      </c>
      <c r="B40" t="n">
        <v>2</v>
      </c>
      <c r="C40" t="n">
        <v>0.5</v>
      </c>
      <c r="D40" t="n">
        <v>0.7</v>
      </c>
      <c r="E40" t="n">
        <v>11</v>
      </c>
      <c r="F40" t="n">
        <v>1</v>
      </c>
      <c r="G40" t="n">
        <v>0.5</v>
      </c>
      <c r="H40" t="n">
        <v>1.25</v>
      </c>
      <c r="I40" t="n">
        <v>0.59</v>
      </c>
      <c r="J40" t="n">
        <v>15</v>
      </c>
    </row>
    <row r="41">
      <c r="A41" s="85" t="inlineStr">
        <is>
          <t>POL_Dziergowice_Natural_8-16mm</t>
        </is>
      </c>
      <c r="B41" s="85" t="n">
        <v>2.57</v>
      </c>
      <c r="C41" s="85" t="n">
        <v>1</v>
      </c>
      <c r="D41" s="85" t="n">
        <v>0.61</v>
      </c>
      <c r="E41" s="85" t="n">
        <v>11.44</v>
      </c>
      <c r="F41" s="85" t="n">
        <v>0</v>
      </c>
      <c r="G41" s="85" t="n">
        <v>1.38</v>
      </c>
      <c r="H41" s="88" t="n">
        <v>1.06</v>
      </c>
      <c r="I41" s="85" t="n">
        <v>0.57</v>
      </c>
      <c r="J41" s="88" t="n">
        <v>16.9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AO83"/>
  <sheetViews>
    <sheetView tabSelected="1" zoomScale="70" zoomScaleNormal="70" workbookViewId="0">
      <selection activeCell="C4" sqref="C4:AO76"/>
    </sheetView>
  </sheetViews>
  <sheetFormatPr baseColWidth="8" defaultColWidth="9.36328125" defaultRowHeight="14.5"/>
  <cols>
    <col width="12.6328125" customWidth="1" style="128" min="1" max="1"/>
    <col width="32.81640625" customWidth="1" style="128" min="2" max="2"/>
    <col width="12.6328125" customWidth="1" style="128" min="3" max="9"/>
    <col width="13.81640625" customWidth="1" style="128" min="10" max="15"/>
    <col width="19.6328125" customWidth="1" style="128" min="16" max="16"/>
    <col width="13.81640625" customWidth="1" style="128" min="17" max="21"/>
    <col width="13.08984375" customWidth="1" style="128" min="22" max="22"/>
    <col width="13.81640625" customWidth="1" style="128" min="23" max="35"/>
    <col width="13.81640625" customWidth="1" style="97" min="36" max="37"/>
    <col width="13.81640625" customWidth="1" style="137" min="38" max="40"/>
    <col width="13.81640625" customWidth="1" style="97" min="41" max="41"/>
    <col width="9.36328125" customWidth="1" style="128" min="42" max="16384"/>
  </cols>
  <sheetData>
    <row r="1">
      <c r="A1" s="128" t="n"/>
      <c r="B1" s="138" t="inlineStr">
        <is>
          <t>Lab_Nr</t>
        </is>
      </c>
      <c r="C1" s="128" t="n"/>
      <c r="D1" s="128" t="n"/>
      <c r="E1" s="128" t="n"/>
      <c r="F1" s="128" t="n"/>
      <c r="G1" s="128" t="n"/>
      <c r="H1" s="129" t="n"/>
      <c r="I1" s="128" t="n"/>
      <c r="J1" s="137" t="inlineStr">
        <is>
          <t>77311-23</t>
        </is>
      </c>
      <c r="K1" s="137" t="inlineStr">
        <is>
          <t>71741-23</t>
        </is>
      </c>
      <c r="L1" s="137" t="inlineStr">
        <is>
          <t>71689-23</t>
        </is>
      </c>
      <c r="M1" s="137" t="inlineStr">
        <is>
          <t>71690-23</t>
        </is>
      </c>
      <c r="N1" s="137" t="inlineStr">
        <is>
          <t>76992-23</t>
        </is>
      </c>
      <c r="O1" s="137" t="inlineStr">
        <is>
          <t>76991-23</t>
        </is>
      </c>
      <c r="P1" s="137" t="inlineStr">
        <is>
          <t>72413-23</t>
        </is>
      </c>
      <c r="Q1" s="137" t="inlineStr">
        <is>
          <t>71141-23</t>
        </is>
      </c>
      <c r="R1" s="137" t="inlineStr">
        <is>
          <t>72412-23</t>
        </is>
      </c>
      <c r="S1" s="137" t="inlineStr">
        <is>
          <t>72714-23</t>
        </is>
      </c>
      <c r="T1" s="137" t="inlineStr">
        <is>
          <t>72715-23</t>
        </is>
      </c>
      <c r="U1" s="137" t="inlineStr">
        <is>
          <t>72713-23</t>
        </is>
      </c>
      <c r="V1" s="137" t="inlineStr">
        <is>
          <t>72402-23</t>
        </is>
      </c>
      <c r="W1" s="137" t="inlineStr">
        <is>
          <t>72403-23</t>
        </is>
      </c>
      <c r="X1" s="137" t="inlineStr">
        <is>
          <t>72404-23</t>
        </is>
      </c>
      <c r="Y1" s="137" t="inlineStr">
        <is>
          <t>71173-23</t>
        </is>
      </c>
      <c r="Z1" s="137" t="inlineStr">
        <is>
          <t>73062-23</t>
        </is>
      </c>
      <c r="AA1" s="137" t="inlineStr">
        <is>
          <t>73064-23</t>
        </is>
      </c>
      <c r="AB1" s="137" t="inlineStr">
        <is>
          <t>73064-25</t>
        </is>
      </c>
      <c r="AC1" s="137" t="inlineStr">
        <is>
          <t>73063-23</t>
        </is>
      </c>
      <c r="AD1" s="137" t="inlineStr">
        <is>
          <t>91452-25</t>
        </is>
      </c>
      <c r="AE1" s="137" t="inlineStr">
        <is>
          <t>91453-25</t>
        </is>
      </c>
      <c r="AF1" s="137" t="inlineStr">
        <is>
          <t>71688-23</t>
        </is>
      </c>
      <c r="AG1" s="137" t="inlineStr">
        <is>
          <t>71687-23</t>
        </is>
      </c>
      <c r="AH1" s="137" t="inlineStr">
        <is>
          <t>72710-23</t>
        </is>
      </c>
      <c r="AI1" s="137" t="inlineStr">
        <is>
          <t>73065-23</t>
        </is>
      </c>
      <c r="AJ1" s="137" t="inlineStr">
        <is>
          <t>73066-23</t>
        </is>
      </c>
      <c r="AK1" s="137" t="inlineStr">
        <is>
          <t>72711-23</t>
        </is>
      </c>
      <c r="AL1" s="137" t="inlineStr">
        <is>
          <t>72712-23</t>
        </is>
      </c>
      <c r="AM1" s="137" t="inlineStr">
        <is>
          <t>72716-23</t>
        </is>
      </c>
      <c r="AN1" s="137" t="inlineStr">
        <is>
          <t>72717-23</t>
        </is>
      </c>
      <c r="AO1" s="137" t="inlineStr">
        <is>
          <t>72401-23</t>
        </is>
      </c>
    </row>
    <row r="2">
      <c r="A2" s="128" t="n"/>
      <c r="B2" s="139" t="inlineStr">
        <is>
          <t>LIMS name</t>
        </is>
      </c>
      <c r="C2" s="131" t="inlineStr">
        <is>
          <t>Min</t>
        </is>
      </c>
      <c r="D2" s="131" t="inlineStr">
        <is>
          <t>Q1</t>
        </is>
      </c>
      <c r="E2" s="131" t="inlineStr">
        <is>
          <t>Median</t>
        </is>
      </c>
      <c r="F2" s="131" t="inlineStr">
        <is>
          <t>Q3</t>
        </is>
      </c>
      <c r="G2" s="131" t="inlineStr">
        <is>
          <t>Max</t>
        </is>
      </c>
      <c r="H2" s="131" t="inlineStr">
        <is>
          <t>Skewness</t>
        </is>
      </c>
      <c r="I2" s="131" t="inlineStr">
        <is>
          <t>Kurtosis</t>
        </is>
      </c>
      <c r="J2" s="131" t="inlineStr">
        <is>
          <t>Aalborg white CEM I 52,5 R</t>
        </is>
      </c>
      <c r="K2" s="131" t="inlineStr">
        <is>
          <t>CEM I 52,5 R (Airvault)</t>
        </is>
      </c>
      <c r="L2" s="131" t="inlineStr">
        <is>
          <t>Beaucaire CEM I 52,5 N - SR 3 CE PM-CP2 NF "HRC"</t>
        </is>
      </c>
      <c r="M2" s="131" t="inlineStr">
        <is>
          <t>CEM I 52,5 R CE CP2 NF</t>
        </is>
      </c>
      <c r="N2" s="131" t="inlineStr">
        <is>
          <t>Brevik CEM I 52,5 N</t>
        </is>
      </c>
      <c r="O2" s="131" t="inlineStr">
        <is>
          <t>Brevik CEM I 52,5 R</t>
        </is>
      </c>
      <c r="P2" s="131" t="inlineStr">
        <is>
          <t>Burglengenfeld CEM I 42,5 N</t>
        </is>
      </c>
      <c r="Q2" s="131" t="inlineStr">
        <is>
          <t>CEM I 42,5 R Burglengenfeld</t>
        </is>
      </c>
      <c r="R2" s="131" t="inlineStr">
        <is>
          <t>Burglengenfeld  CEM I 52,5 R na</t>
        </is>
      </c>
      <c r="S2" s="131" t="inlineStr">
        <is>
          <t>Bussac CEM I 52,5 N</t>
        </is>
      </c>
      <c r="T2" s="131" t="inlineStr">
        <is>
          <t>Bussac CEM I 52,5 R</t>
        </is>
      </c>
      <c r="U2" s="131" t="inlineStr">
        <is>
          <t>Bussac CEM II/A-LL 42,5 N</t>
        </is>
      </c>
      <c r="V2" s="131" t="inlineStr">
        <is>
          <t>Calusco CEM I 52,5 R</t>
        </is>
      </c>
      <c r="W2" s="131" t="inlineStr">
        <is>
          <t>Couvrot CEM I 52,5 N</t>
        </is>
      </c>
      <c r="X2" s="131" t="inlineStr">
        <is>
          <t>Couvrot CEM I 52,5 R</t>
        </is>
      </c>
      <c r="Y2" s="131" t="inlineStr">
        <is>
          <t>CEM II 32,5 R Couvrot</t>
        </is>
      </c>
      <c r="Z2" s="131" t="inlineStr">
        <is>
          <t>Goradzdze CEM I 42,5 R</t>
        </is>
      </c>
      <c r="AA2" s="131" t="inlineStr">
        <is>
          <t>Goradzdze CEM I 42,5 R-NA</t>
        </is>
      </c>
      <c r="AB2" s="131" t="inlineStr">
        <is>
          <t>CEM I 42,5 N-NA</t>
        </is>
      </c>
      <c r="AC2" s="131" t="inlineStr">
        <is>
          <t>Goradzdze CEM I 52,5 R</t>
        </is>
      </c>
      <c r="AD2" s="131" t="inlineStr">
        <is>
          <t>CEM I 52,5 R Batch II</t>
        </is>
      </c>
      <c r="AE2" s="131" t="inlineStr">
        <is>
          <t>CEM I 52,5 R Batch III</t>
        </is>
      </c>
      <c r="AF2" s="131" t="inlineStr">
        <is>
          <t>CEM-I 42,5 N (Hannover)</t>
        </is>
      </c>
      <c r="AG2" s="131" t="inlineStr">
        <is>
          <t>CEM-I 52.5 R (Hannover)</t>
        </is>
      </c>
      <c r="AH2" s="131" t="inlineStr">
        <is>
          <t>Logansport - Cement type IL (with limestone)</t>
        </is>
      </c>
      <c r="AI2" s="131" t="inlineStr">
        <is>
          <t>Mason City CEM IL</t>
        </is>
      </c>
      <c r="AJ2" s="126" t="inlineStr">
        <is>
          <t>Mason City CEM III</t>
        </is>
      </c>
      <c r="AK2" s="126" t="inlineStr">
        <is>
          <t>Nazareth - Cement type I</t>
        </is>
      </c>
      <c r="AL2" s="132" t="inlineStr">
        <is>
          <t>Nazareth - Cement type III</t>
        </is>
      </c>
      <c r="AM2" s="132" t="inlineStr">
        <is>
          <t>Paderborn CEM I 42,5 N</t>
        </is>
      </c>
      <c r="AN2" s="132" t="inlineStr">
        <is>
          <t>Paderborn CEM I 52,5 N low alkali</t>
        </is>
      </c>
      <c r="AO2" s="126" t="inlineStr">
        <is>
          <t>Sarche CEM II/A-LL 42,5 R</t>
        </is>
      </c>
    </row>
    <row r="3" customFormat="1" s="98">
      <c r="A3" s="98" t="n"/>
      <c r="B3" s="140" t="inlineStr">
        <is>
          <t>Shortname</t>
        </is>
      </c>
      <c r="C3" s="127" t="n"/>
      <c r="D3" s="127" t="n"/>
      <c r="E3" s="127" t="n"/>
      <c r="F3" s="127" t="n"/>
      <c r="G3" s="127" t="n"/>
      <c r="H3" s="127" t="n"/>
      <c r="I3" s="127" t="n"/>
      <c r="J3" s="127" t="inlineStr">
        <is>
          <t>Aalborg_WPC_CEM_I_525_R</t>
        </is>
      </c>
      <c r="K3" s="127" t="inlineStr">
        <is>
          <t>Airvault_CEM_I_525_R</t>
        </is>
      </c>
      <c r="L3" s="127" t="inlineStr">
        <is>
          <t>Beaucaire_CEM_I_525_N_HRC</t>
        </is>
      </c>
      <c r="M3" s="127" t="inlineStr">
        <is>
          <t>Beaucaire_CEM_I_525_R_NF</t>
        </is>
      </c>
      <c r="N3" s="127" t="inlineStr">
        <is>
          <t>Brevik_CEM_I_525_N</t>
        </is>
      </c>
      <c r="O3" s="127" t="inlineStr">
        <is>
          <t>Brevik_CEM_I_525_R</t>
        </is>
      </c>
      <c r="P3" s="127" t="inlineStr">
        <is>
          <t>Burglengenfeld_CEM_I_425_N</t>
        </is>
      </c>
      <c r="Q3" s="127" t="inlineStr">
        <is>
          <t>Burglengenfeld_CEM_I_425_R</t>
        </is>
      </c>
      <c r="R3" s="127" t="inlineStr">
        <is>
          <t>Burglengenfeld_CEM_I_525_R_NA</t>
        </is>
      </c>
      <c r="S3" s="127" t="inlineStr">
        <is>
          <t>Bussac_CEM_I_525_N</t>
        </is>
      </c>
      <c r="T3" s="127" t="inlineStr">
        <is>
          <t>Bussac_CEM_I_525_R</t>
        </is>
      </c>
      <c r="U3" s="127" t="inlineStr">
        <is>
          <t>Bussac_CEM_II_425_N</t>
        </is>
      </c>
      <c r="V3" s="127" t="inlineStr">
        <is>
          <t>Calusco_CEM_I_525_R</t>
        </is>
      </c>
      <c r="W3" s="127" t="inlineStr">
        <is>
          <t>Couvrot_CEM_I_525_N</t>
        </is>
      </c>
      <c r="X3" s="127" t="inlineStr">
        <is>
          <t>Couvrot_CEM_I_525_R</t>
        </is>
      </c>
      <c r="Y3" s="127" t="inlineStr">
        <is>
          <t>Couvrot_CEM_II_325_R</t>
        </is>
      </c>
      <c r="Z3" s="127" t="inlineStr">
        <is>
          <t>Gorazdze_CEM_I_425_R</t>
        </is>
      </c>
      <c r="AA3" s="127" t="inlineStr">
        <is>
          <t>Gorazdze_CEM_I_425_R_NA</t>
        </is>
      </c>
      <c r="AB3" s="127" t="inlineStr">
        <is>
          <t>CEM I 42,5 N-NA</t>
        </is>
      </c>
      <c r="AC3" s="127" t="inlineStr">
        <is>
          <t>Gorazdze_CEM_I_525_R</t>
        </is>
      </c>
      <c r="AD3" s="127" t="inlineStr">
        <is>
          <t>CEM I 52,5 R Batch II</t>
        </is>
      </c>
      <c r="AE3" s="127" t="inlineStr">
        <is>
          <t>CEM I 52,5 R Batch III</t>
        </is>
      </c>
      <c r="AF3" s="127" t="inlineStr">
        <is>
          <t>Hannover_CEM_I_425_N</t>
        </is>
      </c>
      <c r="AG3" s="127" t="inlineStr">
        <is>
          <t>Hannover_CEM_I_525_R</t>
        </is>
      </c>
      <c r="AH3" s="127" t="inlineStr">
        <is>
          <t>Logansport_type_IL_USA</t>
        </is>
      </c>
      <c r="AI3" s="127" t="inlineStr">
        <is>
          <t>Mason_City_CEM_typeIL_USA</t>
        </is>
      </c>
      <c r="AJ3" s="127" t="inlineStr">
        <is>
          <t>Mason_City_type_III_USA</t>
        </is>
      </c>
      <c r="AK3" s="127" t="inlineStr">
        <is>
          <t>Nazareth_type_I_USA</t>
        </is>
      </c>
      <c r="AL3" s="127" t="inlineStr">
        <is>
          <t>Nazareth_type_III_USA</t>
        </is>
      </c>
      <c r="AM3" s="127" t="inlineStr">
        <is>
          <t>Paderborn_CEM_I_425_N</t>
        </is>
      </c>
      <c r="AN3" s="127" t="inlineStr">
        <is>
          <t>Paderborn_CEM_I_525_N_NA</t>
        </is>
      </c>
      <c r="AO3" s="127" t="inlineStr">
        <is>
          <t>Sarche_CEM_II_425_R</t>
        </is>
      </c>
    </row>
    <row r="4" ht="15" customFormat="1" customHeight="1" s="98" thickBot="1">
      <c r="A4" s="119" t="inlineStr">
        <is>
          <t>LOI</t>
        </is>
      </c>
      <c r="B4" s="141" t="inlineStr">
        <is>
          <t>LOI 950 °C</t>
        </is>
      </c>
      <c r="C4" s="143" t="n">
        <v>0.5600000000000001</v>
      </c>
      <c r="D4" s="144" t="n">
        <v>1.935</v>
      </c>
      <c r="E4" s="143" t="n">
        <v>2.345</v>
      </c>
      <c r="F4" s="144" t="n">
        <v>2.74</v>
      </c>
      <c r="G4" s="143" t="n">
        <v>13.85</v>
      </c>
      <c r="H4" s="144" t="n">
        <v>3.064074975003045</v>
      </c>
      <c r="I4" s="144" t="n">
        <v>10.82040338290656</v>
      </c>
      <c r="J4" s="145" t="n">
        <v>0.5600000000000001</v>
      </c>
      <c r="K4" s="145" t="n">
        <v>1.24</v>
      </c>
      <c r="L4" s="145" t="n">
        <v>1.61</v>
      </c>
      <c r="M4" s="145" t="n">
        <v>1.24</v>
      </c>
      <c r="N4" s="145" t="n">
        <v>2.16</v>
      </c>
      <c r="O4" s="145" t="n">
        <v>2.53</v>
      </c>
      <c r="P4" s="145" t="n">
        <v>2.33</v>
      </c>
      <c r="Q4" s="145" t="n">
        <v>2.53</v>
      </c>
      <c r="R4" s="145" t="n">
        <v>0.66</v>
      </c>
      <c r="S4" s="145" t="n">
        <v>3.88</v>
      </c>
      <c r="T4" s="145" t="n">
        <v>2.07</v>
      </c>
      <c r="U4" s="145" t="n">
        <v>8.210000000000001</v>
      </c>
      <c r="V4" s="145" t="n">
        <v>2.9</v>
      </c>
      <c r="W4" s="145" t="n">
        <v>2.78</v>
      </c>
      <c r="X4" s="145" t="n">
        <v>2.62</v>
      </c>
      <c r="Y4" s="145" t="n">
        <v>13.85</v>
      </c>
      <c r="Z4" s="145" t="n">
        <v>1.86</v>
      </c>
      <c r="AA4" s="145" t="n">
        <v>2.41</v>
      </c>
      <c r="AB4" s="145" t="n">
        <v>2.5</v>
      </c>
      <c r="AC4" s="145" t="n">
        <v>1.89</v>
      </c>
      <c r="AD4" s="146" t="n">
        <v>2.16</v>
      </c>
      <c r="AE4" s="145" t="n">
        <v>2.36</v>
      </c>
      <c r="AF4" s="145" t="n">
        <v>2.09</v>
      </c>
      <c r="AG4" s="147" t="n">
        <v>2.25</v>
      </c>
      <c r="AH4" s="145" t="n">
        <v>4.81</v>
      </c>
      <c r="AI4" s="145" t="n">
        <v>5</v>
      </c>
      <c r="AJ4" s="148" t="n">
        <v>2.49</v>
      </c>
      <c r="AK4" s="148" t="n">
        <v>2.47</v>
      </c>
      <c r="AL4" s="148" t="n">
        <v>1.73</v>
      </c>
      <c r="AM4" s="148" t="n">
        <v>1.92</v>
      </c>
      <c r="AN4" s="148" t="n">
        <v>2.28</v>
      </c>
      <c r="AO4" s="148" t="n">
        <v>5.09</v>
      </c>
    </row>
    <row r="5" ht="15" customFormat="1" customHeight="1" s="98" thickBot="1">
      <c r="A5" s="133" t="n"/>
      <c r="B5" s="142" t="n"/>
      <c r="C5" s="149" t="n"/>
      <c r="D5" s="150" t="n"/>
      <c r="E5" s="150" t="n"/>
      <c r="F5" s="150" t="n"/>
      <c r="G5" s="150" t="n"/>
      <c r="H5" s="150" t="n"/>
      <c r="I5" s="151" t="n"/>
      <c r="J5" s="152" t="n"/>
      <c r="K5" s="152" t="n"/>
      <c r="L5" s="152" t="n"/>
      <c r="M5" s="152" t="n"/>
      <c r="N5" s="152" t="n"/>
      <c r="O5" s="152" t="n"/>
      <c r="P5" s="152" t="n"/>
      <c r="Q5" s="152" t="n"/>
      <c r="R5" s="152" t="n"/>
      <c r="S5" s="152" t="n"/>
      <c r="T5" s="145" t="n"/>
      <c r="U5" s="145" t="n"/>
      <c r="V5" s="145" t="n"/>
      <c r="W5" s="145" t="n"/>
      <c r="X5" s="145" t="n"/>
      <c r="Y5" s="145" t="n"/>
      <c r="Z5" s="145" t="n"/>
      <c r="AA5" s="145" t="n"/>
      <c r="AB5" s="145" t="n"/>
      <c r="AC5" s="145" t="n"/>
      <c r="AD5" s="145" t="n"/>
      <c r="AE5" s="145" t="n"/>
      <c r="AF5" s="145" t="n"/>
      <c r="AG5" s="145" t="n"/>
      <c r="AH5" s="145" t="n"/>
      <c r="AI5" s="145" t="n"/>
      <c r="AJ5" s="153" t="n"/>
      <c r="AK5" s="153" t="n"/>
      <c r="AL5" s="153" t="n"/>
      <c r="AM5" s="153" t="n"/>
      <c r="AN5" s="153" t="n"/>
      <c r="AO5" s="154" t="n"/>
    </row>
    <row r="6" ht="15" customFormat="1" customHeight="1" s="98" thickBot="1">
      <c r="A6" s="120" t="inlineStr">
        <is>
          <t>XRF</t>
        </is>
      </c>
      <c r="B6" s="142" t="inlineStr">
        <is>
          <t>SiO2-XRF</t>
        </is>
      </c>
      <c r="C6" s="143" t="n">
        <v>14.54</v>
      </c>
      <c r="D6" s="144" t="n">
        <v>19.1725</v>
      </c>
      <c r="E6" s="143" t="n">
        <v>19.635</v>
      </c>
      <c r="F6" s="144" t="n">
        <v>20.5875</v>
      </c>
      <c r="G6" s="143" t="n">
        <v>23.32</v>
      </c>
      <c r="H6" s="144" t="n">
        <v>-1.014971317803609</v>
      </c>
      <c r="I6" s="144" t="n">
        <v>4.673502457840412</v>
      </c>
      <c r="J6" s="155" t="n">
        <v>23.32</v>
      </c>
      <c r="K6" s="155" t="n">
        <v>20.58</v>
      </c>
      <c r="L6" s="155" t="n">
        <v>20.4</v>
      </c>
      <c r="M6" s="155" t="n">
        <v>21.17</v>
      </c>
      <c r="N6" s="155" t="n">
        <v>19.62</v>
      </c>
      <c r="O6" s="155" t="n">
        <v>19.16</v>
      </c>
      <c r="P6" s="155" t="n">
        <v>20.59</v>
      </c>
      <c r="Q6" s="155" t="n">
        <v>20.56</v>
      </c>
      <c r="R6" s="155" t="n">
        <v>21.08</v>
      </c>
      <c r="S6" s="155" t="n">
        <v>20.21</v>
      </c>
      <c r="T6" s="155" t="n">
        <v>20.65</v>
      </c>
      <c r="U6" s="155" t="n">
        <v>17.9</v>
      </c>
      <c r="V6" s="155" t="n">
        <v>18.63</v>
      </c>
      <c r="W6" s="155" t="n">
        <v>19.65</v>
      </c>
      <c r="X6" s="155" t="n">
        <v>19.75</v>
      </c>
      <c r="Y6" s="155" t="n">
        <v>14.54</v>
      </c>
      <c r="Z6" s="155" t="n">
        <v>19.21</v>
      </c>
      <c r="AA6" s="155" t="n">
        <v>19.23</v>
      </c>
      <c r="AB6" s="146" t="n">
        <v>18.68</v>
      </c>
      <c r="AC6" s="155" t="n">
        <v>19.28</v>
      </c>
      <c r="AD6" s="146" t="n">
        <v>18.49</v>
      </c>
      <c r="AE6" s="155" t="n">
        <v>18.7</v>
      </c>
      <c r="AF6" s="155" t="n">
        <v>21.07</v>
      </c>
      <c r="AG6" s="156" t="n">
        <v>20.78</v>
      </c>
      <c r="AH6" s="155" t="n">
        <v>19.45</v>
      </c>
      <c r="AI6" s="155" t="n">
        <v>19.27</v>
      </c>
      <c r="AJ6" s="155" t="n">
        <v>20.19</v>
      </c>
      <c r="AK6" s="155" t="n">
        <v>19.1</v>
      </c>
      <c r="AL6" s="155" t="n">
        <v>19.45</v>
      </c>
      <c r="AM6" s="155" t="n">
        <v>22.88</v>
      </c>
      <c r="AN6" s="155" t="n">
        <v>21.48</v>
      </c>
      <c r="AO6" s="155" t="n">
        <v>19.1</v>
      </c>
    </row>
    <row r="7" ht="15" customFormat="1" customHeight="1" s="98" thickBot="1">
      <c r="A7" s="18" t="n"/>
      <c r="B7" s="142" t="inlineStr">
        <is>
          <t>Al2O3-XRF</t>
        </is>
      </c>
      <c r="C7" s="143" t="n">
        <v>2.11</v>
      </c>
      <c r="D7" s="144" t="n">
        <v>4.77</v>
      </c>
      <c r="E7" s="143" t="n">
        <v>4.965</v>
      </c>
      <c r="F7" s="144" t="n">
        <v>5.11</v>
      </c>
      <c r="G7" s="143" t="n">
        <v>5.36</v>
      </c>
      <c r="H7" s="144" t="n">
        <v>-2.511543251294401</v>
      </c>
      <c r="I7" s="144" t="n">
        <v>6.94885251458534</v>
      </c>
      <c r="J7" s="146" t="n">
        <v>2.11</v>
      </c>
      <c r="K7" s="146" t="n">
        <v>4.55</v>
      </c>
      <c r="L7" s="146" t="n">
        <v>4.95</v>
      </c>
      <c r="M7" s="146" t="n">
        <v>3.24</v>
      </c>
      <c r="N7" s="146" t="n">
        <v>3.97</v>
      </c>
      <c r="O7" s="146" t="n">
        <v>4.85</v>
      </c>
      <c r="P7" s="146" t="n">
        <v>4.92</v>
      </c>
      <c r="Q7" s="146" t="n">
        <v>5.11</v>
      </c>
      <c r="R7" s="146" t="n">
        <v>5.11</v>
      </c>
      <c r="S7" s="146" t="n">
        <v>5.16</v>
      </c>
      <c r="T7" s="146" t="n">
        <v>4.66</v>
      </c>
      <c r="U7" s="146" t="n">
        <v>4.77</v>
      </c>
      <c r="V7" s="146" t="n">
        <v>4.78</v>
      </c>
      <c r="W7" s="146" t="n">
        <v>5.19</v>
      </c>
      <c r="X7" s="146" t="n">
        <v>5.25</v>
      </c>
      <c r="Y7" s="146" t="n">
        <v>3.89</v>
      </c>
      <c r="Z7" s="146" t="n">
        <v>5.02</v>
      </c>
      <c r="AA7" s="146" t="n">
        <v>4.97</v>
      </c>
      <c r="AB7" s="146" t="n">
        <v>5.35</v>
      </c>
      <c r="AC7" s="146" t="n">
        <v>5.04</v>
      </c>
      <c r="AD7" s="146" t="n">
        <v>5.36</v>
      </c>
      <c r="AE7" s="146" t="n">
        <v>5.18</v>
      </c>
      <c r="AF7" s="146" t="n">
        <v>5.04</v>
      </c>
      <c r="AG7" s="156" t="n">
        <v>4.96</v>
      </c>
      <c r="AH7" s="146" t="n">
        <v>4.97</v>
      </c>
      <c r="AI7" s="146" t="n">
        <v>4.77</v>
      </c>
      <c r="AJ7" s="146" t="n">
        <v>5.09</v>
      </c>
      <c r="AK7" s="146" t="n">
        <v>5.42</v>
      </c>
      <c r="AL7" s="146" t="n">
        <v>5.43</v>
      </c>
      <c r="AM7" s="146" t="n">
        <v>3.77</v>
      </c>
      <c r="AN7" s="146" t="n">
        <v>3.65</v>
      </c>
      <c r="AO7" s="146" t="n">
        <v>4.74</v>
      </c>
    </row>
    <row r="8" ht="15" customFormat="1" customHeight="1" s="98" thickBot="1">
      <c r="A8" s="18" t="n"/>
      <c r="B8" s="142" t="inlineStr">
        <is>
          <t>TiO2-XRF</t>
        </is>
      </c>
      <c r="C8" s="143" t="n">
        <v>0.05</v>
      </c>
      <c r="D8" s="144" t="n">
        <v>0.2425</v>
      </c>
      <c r="E8" s="143" t="n">
        <v>0.26</v>
      </c>
      <c r="F8" s="144" t="n">
        <v>0.2775</v>
      </c>
      <c r="G8" s="143" t="n">
        <v>0.38</v>
      </c>
      <c r="H8" s="144" t="n">
        <v>-1.75106675867916</v>
      </c>
      <c r="I8" s="144" t="n">
        <v>8.638987723305183</v>
      </c>
      <c r="J8" s="146" t="n">
        <v>0.05</v>
      </c>
      <c r="K8" s="146" t="n">
        <v>0.24</v>
      </c>
      <c r="L8" s="146" t="n">
        <v>0.28</v>
      </c>
      <c r="M8" s="146" t="n">
        <v>0.27</v>
      </c>
      <c r="N8" s="146" t="n">
        <v>0.24</v>
      </c>
      <c r="O8" s="146" t="n">
        <v>0.38</v>
      </c>
      <c r="P8" s="146" t="n">
        <v>0.27</v>
      </c>
      <c r="Q8" s="146" t="n">
        <v>0.28</v>
      </c>
      <c r="R8" s="146" t="n">
        <v>0.25</v>
      </c>
      <c r="S8" s="146" t="n">
        <v>0.27</v>
      </c>
      <c r="T8" s="146" t="n">
        <v>0.25</v>
      </c>
      <c r="U8" s="146" t="n">
        <v>0.24</v>
      </c>
      <c r="V8" s="146" t="n">
        <v>0.27</v>
      </c>
      <c r="W8" s="146" t="n">
        <v>0.3</v>
      </c>
      <c r="X8" s="146" t="n">
        <v>0.31</v>
      </c>
      <c r="Y8" s="146" t="n">
        <v>0.21</v>
      </c>
      <c r="Z8" s="146" t="n">
        <v>0.26</v>
      </c>
      <c r="AA8" s="146" t="n">
        <v>0.25</v>
      </c>
      <c r="AB8" s="146" t="n">
        <v>0.26</v>
      </c>
      <c r="AC8" s="146" t="n">
        <v>0.26</v>
      </c>
      <c r="AD8" s="146" t="n">
        <v>0.24</v>
      </c>
      <c r="AE8" s="146" t="n">
        <v>0.26</v>
      </c>
      <c r="AF8" s="146" t="n">
        <v>0.28</v>
      </c>
      <c r="AG8" s="156" t="n">
        <v>0.27</v>
      </c>
      <c r="AH8" s="146" t="n">
        <v>0.35</v>
      </c>
      <c r="AI8" s="146" t="n">
        <v>0.24</v>
      </c>
      <c r="AJ8" s="146" t="n">
        <v>0.25</v>
      </c>
      <c r="AK8" s="146" t="n">
        <v>0.23</v>
      </c>
      <c r="AL8" s="146" t="n">
        <v>0.23</v>
      </c>
      <c r="AM8" s="146" t="n">
        <v>0.2</v>
      </c>
      <c r="AN8" s="146" t="n">
        <v>0.22</v>
      </c>
      <c r="AO8" s="146" t="n">
        <v>0.34</v>
      </c>
    </row>
    <row r="9" ht="15" customFormat="1" customHeight="1" s="98" thickBot="1">
      <c r="A9" s="18" t="n"/>
      <c r="B9" s="142" t="inlineStr">
        <is>
          <t>MnO-XRF</t>
        </is>
      </c>
      <c r="C9" s="143" t="n">
        <v>0.02</v>
      </c>
      <c r="D9" s="144" t="n">
        <v>0.04</v>
      </c>
      <c r="E9" s="143" t="n">
        <v>0.065</v>
      </c>
      <c r="F9" s="144" t="n">
        <v>0.225</v>
      </c>
      <c r="G9" s="143" t="n">
        <v>0.97</v>
      </c>
      <c r="H9" s="144" t="n">
        <v>3.450767589651575</v>
      </c>
      <c r="I9" s="144" t="n">
        <v>14.35673437902636</v>
      </c>
      <c r="J9" s="146" t="n">
        <v>0.02</v>
      </c>
      <c r="K9" s="146" t="n">
        <v>0.06</v>
      </c>
      <c r="L9" s="146" t="n">
        <v>0.1</v>
      </c>
      <c r="M9" s="146" t="n">
        <v>0.23</v>
      </c>
      <c r="N9" s="146" t="n">
        <v>0.97</v>
      </c>
      <c r="O9" s="146" t="n">
        <v>0.14</v>
      </c>
      <c r="P9" s="146" t="n">
        <v>0.08</v>
      </c>
      <c r="Q9" s="146" t="n">
        <v>0.08</v>
      </c>
      <c r="R9" s="146" t="n">
        <v>0.07000000000000001</v>
      </c>
      <c r="S9" s="146" t="n">
        <v>0.06</v>
      </c>
      <c r="T9" s="146" t="n">
        <v>0.06</v>
      </c>
      <c r="U9" s="146" t="n">
        <v>0.02</v>
      </c>
      <c r="V9" s="146" t="n">
        <v>0.06</v>
      </c>
      <c r="W9" s="146" t="n">
        <v>0.04</v>
      </c>
      <c r="X9" s="146" t="n">
        <v>0.04</v>
      </c>
      <c r="Y9" s="146" t="n">
        <v>0.03</v>
      </c>
      <c r="Z9" s="146" t="n">
        <v>0.23</v>
      </c>
      <c r="AA9" s="146" t="n">
        <v>0.21</v>
      </c>
      <c r="AB9" s="146" t="n">
        <v>0.26</v>
      </c>
      <c r="AC9" s="146" t="n">
        <v>0.24</v>
      </c>
      <c r="AD9" s="146" t="n">
        <v>0.31</v>
      </c>
      <c r="AE9" s="146" t="n">
        <v>0.25</v>
      </c>
      <c r="AF9" s="146" t="n">
        <v>0.03</v>
      </c>
      <c r="AG9" s="156" t="n">
        <v>0.04</v>
      </c>
      <c r="AH9" s="146" t="n">
        <v>0.04</v>
      </c>
      <c r="AI9" s="146" t="n">
        <v>0.03</v>
      </c>
      <c r="AJ9" s="146" t="n">
        <v>0.03</v>
      </c>
      <c r="AK9" s="146" t="n">
        <v>0.14</v>
      </c>
      <c r="AL9" s="146" t="n">
        <v>0.12</v>
      </c>
      <c r="AM9" s="146" t="n">
        <v>0.04</v>
      </c>
      <c r="AN9" s="146" t="n">
        <v>0.05</v>
      </c>
      <c r="AO9" s="146" t="n">
        <v>0.05</v>
      </c>
    </row>
    <row r="10" ht="15" customHeight="1" s="103" thickBot="1">
      <c r="A10" s="18" t="n"/>
      <c r="B10" s="142" t="inlineStr">
        <is>
          <t>Fe2O3-XRF</t>
        </is>
      </c>
      <c r="C10" s="143" t="n">
        <v>0.32</v>
      </c>
      <c r="D10" s="144" t="n">
        <v>2.365</v>
      </c>
      <c r="E10" s="143" t="n">
        <v>2.915</v>
      </c>
      <c r="F10" s="144" t="n">
        <v>4.185</v>
      </c>
      <c r="G10" s="143" t="n">
        <v>4.83</v>
      </c>
      <c r="H10" s="144" t="n">
        <v>-0.118226522956506</v>
      </c>
      <c r="I10" s="144" t="n">
        <v>-0.2294361820337656</v>
      </c>
      <c r="J10" s="146" t="n">
        <v>0.32</v>
      </c>
      <c r="K10" s="146" t="n">
        <v>3.14</v>
      </c>
      <c r="L10" s="146" t="n">
        <v>2.84</v>
      </c>
      <c r="M10" s="146" t="n">
        <v>4.53</v>
      </c>
      <c r="N10" s="146" t="n">
        <v>3.54</v>
      </c>
      <c r="O10" s="146" t="n">
        <v>3.25</v>
      </c>
      <c r="P10" s="146" t="n">
        <v>2.99</v>
      </c>
      <c r="Q10" s="146" t="n">
        <v>2.83</v>
      </c>
      <c r="R10" s="146" t="n">
        <v>2.86</v>
      </c>
      <c r="S10" s="146" t="n">
        <v>3.02</v>
      </c>
      <c r="T10" s="146" t="n">
        <v>2.27</v>
      </c>
      <c r="U10" s="146" t="n">
        <v>2.9</v>
      </c>
      <c r="V10" s="146" t="n">
        <v>2.93</v>
      </c>
      <c r="W10" s="146" t="n">
        <v>2.65</v>
      </c>
      <c r="X10" s="146" t="n">
        <v>2.66</v>
      </c>
      <c r="Y10" s="146" t="n">
        <v>1.99</v>
      </c>
      <c r="Z10" s="146" t="n">
        <v>4.49</v>
      </c>
      <c r="AA10" s="146" t="n">
        <v>4.4</v>
      </c>
      <c r="AB10" s="146" t="n">
        <v>4.83</v>
      </c>
      <c r="AC10" s="146" t="n">
        <v>4.52</v>
      </c>
      <c r="AD10" s="146" t="n">
        <v>4.83</v>
      </c>
      <c r="AE10" s="146" t="n">
        <v>4.71</v>
      </c>
      <c r="AF10" s="146" t="n">
        <v>1.64</v>
      </c>
      <c r="AG10" s="156" t="n">
        <v>1.63</v>
      </c>
      <c r="AH10" s="146" t="n">
        <v>1.78</v>
      </c>
      <c r="AI10" s="146" t="n">
        <v>2.12</v>
      </c>
      <c r="AJ10" s="146" t="n">
        <v>2.12</v>
      </c>
      <c r="AK10" s="146" t="n">
        <v>2.51</v>
      </c>
      <c r="AL10" s="146" t="n">
        <v>2.34</v>
      </c>
      <c r="AM10" s="146" t="n">
        <v>2.14</v>
      </c>
      <c r="AN10" s="146" t="n">
        <v>4.12</v>
      </c>
      <c r="AO10" s="146" t="n">
        <v>2.34</v>
      </c>
    </row>
    <row r="11" ht="15" customHeight="1" s="103" thickBot="1">
      <c r="A11" s="18" t="n"/>
      <c r="B11" s="142" t="inlineStr">
        <is>
          <t>CaO-XRF</t>
        </is>
      </c>
      <c r="C11" s="143" t="n">
        <v>61.05</v>
      </c>
      <c r="D11" s="144" t="n">
        <v>62.44</v>
      </c>
      <c r="E11" s="143" t="n">
        <v>63.265</v>
      </c>
      <c r="F11" s="144" t="n">
        <v>64.02500000000001</v>
      </c>
      <c r="G11" s="143" t="n">
        <v>69.56</v>
      </c>
      <c r="H11" s="144" t="n">
        <v>2.06892092109917</v>
      </c>
      <c r="I11" s="144" t="n">
        <v>7.120920776579727</v>
      </c>
      <c r="J11" s="146" t="n">
        <v>69.56</v>
      </c>
      <c r="K11" s="146" t="n">
        <v>63.45</v>
      </c>
      <c r="L11" s="146" t="n">
        <v>64.26000000000001</v>
      </c>
      <c r="M11" s="146" t="n">
        <v>64.40000000000001</v>
      </c>
      <c r="N11" s="146" t="n">
        <v>62.43</v>
      </c>
      <c r="O11" s="146" t="n">
        <v>61.05</v>
      </c>
      <c r="P11" s="146" t="n">
        <v>64.29000000000001</v>
      </c>
      <c r="Q11" s="146" t="n">
        <v>63.74</v>
      </c>
      <c r="R11" s="146" t="n">
        <v>65.72</v>
      </c>
      <c r="S11" s="146" t="n">
        <v>62.47</v>
      </c>
      <c r="T11" s="146" t="n">
        <v>62.72</v>
      </c>
      <c r="U11" s="146" t="n">
        <v>62.37</v>
      </c>
      <c r="V11" s="146" t="n">
        <v>62.2</v>
      </c>
      <c r="W11" s="146" t="n">
        <v>63.98</v>
      </c>
      <c r="X11" s="146" t="n">
        <v>63.84</v>
      </c>
      <c r="Y11" s="146" t="n">
        <v>61.4</v>
      </c>
      <c r="Z11" s="146" t="n">
        <v>63.54</v>
      </c>
      <c r="AA11" s="146" t="n">
        <v>63.34</v>
      </c>
      <c r="AB11" s="146" t="n">
        <v>61.73</v>
      </c>
      <c r="AC11" s="146" t="n">
        <v>63.19</v>
      </c>
      <c r="AD11" s="146" t="n">
        <v>62.48</v>
      </c>
      <c r="AE11" s="146" t="n">
        <v>62.43</v>
      </c>
      <c r="AF11" s="146" t="n">
        <v>64.56999999999999</v>
      </c>
      <c r="AG11" s="156" t="n">
        <v>64.04000000000001</v>
      </c>
      <c r="AH11" s="146" t="n">
        <v>63.06</v>
      </c>
      <c r="AI11" s="146" t="n">
        <v>63.03</v>
      </c>
      <c r="AJ11" s="146" t="n">
        <v>62.47</v>
      </c>
      <c r="AK11" s="146" t="n">
        <v>62.44</v>
      </c>
      <c r="AL11" s="146" t="n">
        <v>62.37</v>
      </c>
      <c r="AM11" s="146" t="n">
        <v>64.06</v>
      </c>
      <c r="AN11" s="146" t="n">
        <v>63.5</v>
      </c>
      <c r="AO11" s="146" t="n">
        <v>61.55</v>
      </c>
    </row>
    <row r="12" ht="15" customHeight="1" s="103" thickBot="1">
      <c r="A12" s="18" t="n"/>
      <c r="B12" s="142" t="inlineStr">
        <is>
          <t>MgO-XRF</t>
        </is>
      </c>
      <c r="C12" s="143" t="n">
        <v>0.64</v>
      </c>
      <c r="D12" s="144" t="n">
        <v>1.1375</v>
      </c>
      <c r="E12" s="143" t="n">
        <v>1.665</v>
      </c>
      <c r="F12" s="144" t="n">
        <v>1.9775</v>
      </c>
      <c r="G12" s="143" t="n">
        <v>3.67</v>
      </c>
      <c r="H12" s="144" t="n">
        <v>0.8841538672592992</v>
      </c>
      <c r="I12" s="144" t="n">
        <v>0.3337795203630334</v>
      </c>
      <c r="J12" s="146" t="n">
        <v>0.64</v>
      </c>
      <c r="K12" s="146" t="n">
        <v>1.38</v>
      </c>
      <c r="L12" s="146" t="n">
        <v>1.16</v>
      </c>
      <c r="M12" s="146" t="n">
        <v>1.6</v>
      </c>
      <c r="N12" s="146" t="n">
        <v>2.45</v>
      </c>
      <c r="O12" s="146" t="n">
        <v>2.52</v>
      </c>
      <c r="P12" s="146" t="n">
        <v>1.56</v>
      </c>
      <c r="Q12" s="146" t="n">
        <v>1.63</v>
      </c>
      <c r="R12" s="146" t="n">
        <v>1.74</v>
      </c>
      <c r="S12" s="146" t="n">
        <v>1.33</v>
      </c>
      <c r="T12" s="146" t="n">
        <v>3.67</v>
      </c>
      <c r="U12" s="146" t="n">
        <v>1.13</v>
      </c>
      <c r="V12" s="146" t="n">
        <v>3.36</v>
      </c>
      <c r="W12" s="146" t="n">
        <v>0.96</v>
      </c>
      <c r="X12" s="146" t="n">
        <v>0.95</v>
      </c>
      <c r="Y12" s="146" t="n">
        <v>0.89</v>
      </c>
      <c r="Z12" s="146" t="n">
        <v>1.78</v>
      </c>
      <c r="AA12" s="146" t="n">
        <v>1.7</v>
      </c>
      <c r="AB12" s="146" t="n">
        <v>1.98</v>
      </c>
      <c r="AC12" s="146" t="n">
        <v>1.81</v>
      </c>
      <c r="AD12" s="146" t="n">
        <v>1.97</v>
      </c>
      <c r="AE12" s="146" t="n">
        <v>1.88</v>
      </c>
      <c r="AF12" s="146" t="n">
        <v>1</v>
      </c>
      <c r="AG12" s="156" t="n">
        <v>0.99</v>
      </c>
      <c r="AH12" s="146" t="n">
        <v>2.85</v>
      </c>
      <c r="AI12" s="146" t="n">
        <v>2.72</v>
      </c>
      <c r="AJ12" s="146" t="n">
        <v>3.09</v>
      </c>
      <c r="AK12" s="146" t="n">
        <v>3.05</v>
      </c>
      <c r="AL12" s="146" t="n">
        <v>3</v>
      </c>
      <c r="AM12" s="146" t="n">
        <v>0.9</v>
      </c>
      <c r="AN12" s="146" t="n">
        <v>1.15</v>
      </c>
      <c r="AO12" s="146" t="n">
        <v>1.86</v>
      </c>
    </row>
    <row r="13" ht="15" customHeight="1" s="103" thickBot="1">
      <c r="A13" s="18" t="n"/>
      <c r="B13" s="142" t="inlineStr">
        <is>
          <t>K2O-XRF</t>
        </is>
      </c>
      <c r="C13" s="143" t="n">
        <v>0.06</v>
      </c>
      <c r="D13" s="144" t="n">
        <v>0.4075</v>
      </c>
      <c r="E13" s="143" t="n">
        <v>0.5600000000000001</v>
      </c>
      <c r="F13" s="144" t="n">
        <v>0.7575000000000001</v>
      </c>
      <c r="G13" s="143" t="n">
        <v>1.3</v>
      </c>
      <c r="H13" s="144" t="n">
        <v>0.4895467405260118</v>
      </c>
      <c r="I13" s="144" t="n">
        <v>0.4847993232861088</v>
      </c>
      <c r="J13" s="146" t="n">
        <v>0.06</v>
      </c>
      <c r="K13" s="146" t="n">
        <v>1.3</v>
      </c>
      <c r="L13" s="146" t="n">
        <v>0.43</v>
      </c>
      <c r="M13" s="146" t="n">
        <v>0.39</v>
      </c>
      <c r="N13" s="146" t="n">
        <v>0.4</v>
      </c>
      <c r="O13" s="146" t="n">
        <v>1.12</v>
      </c>
      <c r="P13" s="146" t="n">
        <v>0.61</v>
      </c>
      <c r="Q13" s="146" t="n">
        <v>0.5</v>
      </c>
      <c r="R13" s="146" t="n">
        <v>0.3</v>
      </c>
      <c r="S13" s="146" t="n">
        <v>0.35</v>
      </c>
      <c r="T13" s="146" t="n">
        <v>0.5600000000000001</v>
      </c>
      <c r="U13" s="146" t="n">
        <v>0.3</v>
      </c>
      <c r="V13" s="146" t="n">
        <v>0.97</v>
      </c>
      <c r="W13" s="146" t="n">
        <v>0.88</v>
      </c>
      <c r="X13" s="146" t="n">
        <v>0.87</v>
      </c>
      <c r="Y13" s="146" t="n">
        <v>0.72</v>
      </c>
      <c r="Z13" s="146" t="n">
        <v>0.5600000000000001</v>
      </c>
      <c r="AA13" s="146" t="n">
        <v>0.5600000000000001</v>
      </c>
      <c r="AB13" s="146" t="n">
        <v>0.57</v>
      </c>
      <c r="AC13" s="146" t="n">
        <v>0.63</v>
      </c>
      <c r="AD13" s="146" t="n">
        <v>0.71</v>
      </c>
      <c r="AE13" s="146" t="n">
        <v>0.5600000000000001</v>
      </c>
      <c r="AF13" s="146" t="n">
        <v>0.8</v>
      </c>
      <c r="AG13" s="156" t="n">
        <v>0.77</v>
      </c>
      <c r="AH13" s="146" t="n">
        <v>0.16</v>
      </c>
      <c r="AI13" s="146" t="n">
        <v>0.51</v>
      </c>
      <c r="AJ13" s="146" t="n">
        <v>0.52</v>
      </c>
      <c r="AK13" s="146" t="n">
        <v>1.05</v>
      </c>
      <c r="AL13" s="146" t="n">
        <v>1.08</v>
      </c>
      <c r="AM13" s="146" t="n">
        <v>0.74</v>
      </c>
      <c r="AN13" s="146" t="n">
        <v>0.58</v>
      </c>
      <c r="AO13" s="146" t="n">
        <v>0.86</v>
      </c>
    </row>
    <row r="14" ht="15" customHeight="1" s="103" thickBot="1">
      <c r="A14" s="18" t="n"/>
      <c r="B14" s="142" t="inlineStr">
        <is>
          <t>Na2O-XRF</t>
        </is>
      </c>
      <c r="C14" s="143" t="n">
        <v>0.02</v>
      </c>
      <c r="D14" s="144" t="n">
        <v>0.07250000000000001</v>
      </c>
      <c r="E14" s="143" t="n">
        <v>0.095</v>
      </c>
      <c r="F14" s="144" t="n">
        <v>0.1275</v>
      </c>
      <c r="G14" s="143" t="n">
        <v>0.44</v>
      </c>
      <c r="H14" s="144" t="n">
        <v>2.310280416130149</v>
      </c>
      <c r="I14" s="144" t="n">
        <v>7.024012337615455</v>
      </c>
      <c r="J14" s="146" t="n">
        <v>0.18</v>
      </c>
      <c r="K14" s="146" t="n">
        <v>0.07000000000000001</v>
      </c>
      <c r="L14" s="146" t="n">
        <v>0.1</v>
      </c>
      <c r="M14" s="146" t="n">
        <v>0.08</v>
      </c>
      <c r="N14" s="146" t="n">
        <v>0.24</v>
      </c>
      <c r="O14" s="146" t="n">
        <v>0.44</v>
      </c>
      <c r="P14" s="146" t="n">
        <v>0.11</v>
      </c>
      <c r="Q14" s="146" t="n">
        <v>0.1</v>
      </c>
      <c r="R14" s="146" t="n">
        <v>0.08</v>
      </c>
      <c r="S14" s="146" t="n">
        <v>0.04</v>
      </c>
      <c r="T14" s="146" t="n">
        <v>0.13</v>
      </c>
      <c r="U14" s="146" t="n">
        <v>0.02</v>
      </c>
      <c r="V14" s="146" t="n">
        <v>0.25</v>
      </c>
      <c r="W14" s="146" t="n">
        <v>0.07000000000000001</v>
      </c>
      <c r="X14" s="146" t="n">
        <v>0.07000000000000001</v>
      </c>
      <c r="Y14" s="146" t="n">
        <v>0.03</v>
      </c>
      <c r="Z14" s="146" t="n">
        <v>0.09</v>
      </c>
      <c r="AA14" s="146" t="n">
        <v>0.08</v>
      </c>
      <c r="AB14" s="146" t="n">
        <v>0.1</v>
      </c>
      <c r="AC14" s="146" t="n">
        <v>0.09</v>
      </c>
      <c r="AD14" s="146" t="n">
        <v>0.1</v>
      </c>
      <c r="AE14" s="146" t="n">
        <v>0.09</v>
      </c>
      <c r="AF14" s="146" t="n">
        <v>0.16</v>
      </c>
      <c r="AG14" s="156" t="n">
        <v>0.15</v>
      </c>
      <c r="AH14" s="146" t="n">
        <v>0.12</v>
      </c>
      <c r="AI14" s="146" t="n">
        <v>0.02</v>
      </c>
      <c r="AJ14" s="146" t="n">
        <v>0.03</v>
      </c>
      <c r="AK14" s="146" t="n">
        <v>0.24</v>
      </c>
      <c r="AL14" s="146" t="n">
        <v>0.23</v>
      </c>
      <c r="AM14" s="146" t="n">
        <v>0.07000000000000001</v>
      </c>
      <c r="AN14" s="146" t="n">
        <v>0.06</v>
      </c>
      <c r="AO14" s="146" t="n">
        <v>0.54</v>
      </c>
    </row>
    <row r="15" ht="15" customHeight="1" s="103" thickBot="1">
      <c r="A15" s="18" t="n"/>
      <c r="B15" s="142" t="inlineStr">
        <is>
          <t>SO3-XRF</t>
        </is>
      </c>
      <c r="C15" s="143" t="n">
        <v>2.48</v>
      </c>
      <c r="D15" s="144" t="n">
        <v>2.7575</v>
      </c>
      <c r="E15" s="143" t="n">
        <v>3.02</v>
      </c>
      <c r="F15" s="144" t="n">
        <v>3.3375</v>
      </c>
      <c r="G15" s="143" t="n">
        <v>3.94</v>
      </c>
      <c r="H15" s="144" t="n">
        <v>0.4788752390784863</v>
      </c>
      <c r="I15" s="144" t="n">
        <v>-0.6333447024998775</v>
      </c>
      <c r="J15" s="146" t="n">
        <v>2.48</v>
      </c>
      <c r="K15" s="146" t="n">
        <v>3.65</v>
      </c>
      <c r="L15" s="146" t="n">
        <v>3.77</v>
      </c>
      <c r="M15" s="146" t="n">
        <v>2.66</v>
      </c>
      <c r="N15" s="146" t="n">
        <v>3.39</v>
      </c>
      <c r="O15" s="146" t="n">
        <v>3.94</v>
      </c>
      <c r="P15" s="146" t="n">
        <v>2.75</v>
      </c>
      <c r="Q15" s="146" t="n">
        <v>2.83</v>
      </c>
      <c r="R15" s="146" t="n">
        <v>2.72</v>
      </c>
      <c r="S15" s="146" t="n">
        <v>3.2</v>
      </c>
      <c r="T15" s="146" t="n">
        <v>3.26</v>
      </c>
      <c r="U15" s="146" t="n">
        <v>2.5</v>
      </c>
      <c r="V15" s="146" t="n">
        <v>3.27</v>
      </c>
      <c r="W15" s="146" t="n">
        <v>3.36</v>
      </c>
      <c r="X15" s="146" t="n">
        <v>3.47</v>
      </c>
      <c r="Y15" s="146" t="n">
        <v>2.67</v>
      </c>
      <c r="Z15" s="146" t="n">
        <v>2.88</v>
      </c>
      <c r="AA15" s="146" t="n">
        <v>2.96</v>
      </c>
      <c r="AB15" s="146" t="n">
        <v>3.2</v>
      </c>
      <c r="AC15" s="146" t="n">
        <v>2.86</v>
      </c>
      <c r="AD15" s="146" t="n">
        <v>2.93</v>
      </c>
      <c r="AE15" s="146" t="n">
        <v>3.16</v>
      </c>
      <c r="AF15" s="146" t="n">
        <v>3.08</v>
      </c>
      <c r="AG15" s="156" t="n">
        <v>3.71</v>
      </c>
      <c r="AH15" s="146" t="n">
        <v>2.78</v>
      </c>
      <c r="AI15" s="146" t="n">
        <v>2.72</v>
      </c>
      <c r="AJ15" s="146" t="n">
        <v>4.36</v>
      </c>
      <c r="AK15" s="146" t="n">
        <v>3</v>
      </c>
      <c r="AL15" s="146" t="n">
        <v>3.59</v>
      </c>
      <c r="AM15" s="146" t="n">
        <v>2.81</v>
      </c>
      <c r="AN15" s="146" t="n">
        <v>2.87</v>
      </c>
      <c r="AO15" s="146" t="n">
        <v>3.2</v>
      </c>
    </row>
    <row r="16" ht="15" customHeight="1" s="103" thickBot="1">
      <c r="A16" s="18" t="n"/>
      <c r="B16" s="142" t="inlineStr">
        <is>
          <t>P2O5-XRF</t>
        </is>
      </c>
      <c r="C16" s="143" t="n">
        <v>0.06</v>
      </c>
      <c r="D16" s="144" t="n">
        <v>0.1125</v>
      </c>
      <c r="E16" s="143" t="n">
        <v>0.145</v>
      </c>
      <c r="F16" s="144" t="n">
        <v>0.2175</v>
      </c>
      <c r="G16" s="143" t="n">
        <v>0.43</v>
      </c>
      <c r="H16" s="144" t="n">
        <v>1.331417568125915</v>
      </c>
      <c r="I16" s="144" t="n">
        <v>2.693133295065802</v>
      </c>
      <c r="J16" s="146" t="n">
        <v>0.28</v>
      </c>
      <c r="K16" s="146" t="n">
        <v>0.43</v>
      </c>
      <c r="L16" s="146" t="n">
        <v>0.15</v>
      </c>
      <c r="M16" s="146" t="n">
        <v>0.27</v>
      </c>
      <c r="N16" s="146" t="n">
        <v>0.22</v>
      </c>
      <c r="O16" s="146" t="n">
        <v>0.13</v>
      </c>
      <c r="P16" s="146" t="n">
        <v>0.14</v>
      </c>
      <c r="Q16" s="146" t="n">
        <v>0.12</v>
      </c>
      <c r="R16" s="146" t="n">
        <v>0.12</v>
      </c>
      <c r="S16" s="146" t="n">
        <v>0.11</v>
      </c>
      <c r="T16" s="146" t="n">
        <v>0.1</v>
      </c>
      <c r="U16" s="146" t="n">
        <v>0.07000000000000001</v>
      </c>
      <c r="V16" s="146" t="n">
        <v>0.09</v>
      </c>
      <c r="W16" s="146" t="n">
        <v>0.14</v>
      </c>
      <c r="X16" s="146" t="n">
        <v>0.14</v>
      </c>
      <c r="Y16" s="146" t="n">
        <v>0.1</v>
      </c>
      <c r="Z16" s="146" t="n">
        <v>0.21</v>
      </c>
      <c r="AA16" s="146" t="n">
        <v>0.21</v>
      </c>
      <c r="AB16" s="146" t="n">
        <v>0.21</v>
      </c>
      <c r="AC16" s="146" t="n">
        <v>0.23</v>
      </c>
      <c r="AD16" s="146" t="n">
        <v>0.24</v>
      </c>
      <c r="AE16" s="146" t="n">
        <v>0.22</v>
      </c>
      <c r="AF16" s="146" t="n">
        <v>0.15</v>
      </c>
      <c r="AG16" s="156" t="n">
        <v>0.15</v>
      </c>
      <c r="AH16" s="146" t="n">
        <v>0.06</v>
      </c>
      <c r="AI16" s="146" t="n">
        <v>0.08</v>
      </c>
      <c r="AJ16" s="146" t="n">
        <v>0.06</v>
      </c>
      <c r="AK16" s="146" t="n">
        <v>0.26</v>
      </c>
      <c r="AL16" s="146" t="n">
        <v>0.27</v>
      </c>
      <c r="AM16" s="146" t="n">
        <v>0.27</v>
      </c>
      <c r="AN16" s="146" t="n">
        <v>0.28</v>
      </c>
      <c r="AO16" s="146" t="n">
        <v>0.22</v>
      </c>
    </row>
    <row r="17" ht="15" customHeight="1" s="103" thickBot="1">
      <c r="A17" s="14" t="n"/>
      <c r="B17" s="142" t="inlineStr">
        <is>
          <t>total XRF - 950 °C</t>
        </is>
      </c>
      <c r="C17" s="143" t="n">
        <v>99.51000000000001</v>
      </c>
      <c r="D17" s="144" t="n">
        <v>99.8075</v>
      </c>
      <c r="E17" s="143" t="n">
        <v>100.065</v>
      </c>
      <c r="F17" s="144" t="n">
        <v>100.3175</v>
      </c>
      <c r="G17" s="143" t="n">
        <v>100.7</v>
      </c>
      <c r="H17" s="144" t="n">
        <v>0.1334330829213493</v>
      </c>
      <c r="I17" s="144" t="n">
        <v>-0.8602033782458078</v>
      </c>
      <c r="J17" s="153" t="n">
        <v>99.56999999999999</v>
      </c>
      <c r="K17" s="153" t="n">
        <v>100.08</v>
      </c>
      <c r="L17" s="153" t="n">
        <v>100.05</v>
      </c>
      <c r="M17" s="153" t="n">
        <v>100.08</v>
      </c>
      <c r="N17" s="153" t="n">
        <v>99.63</v>
      </c>
      <c r="O17" s="153" t="n">
        <v>99.51000000000001</v>
      </c>
      <c r="P17" s="153" t="n">
        <v>100.65</v>
      </c>
      <c r="Q17" s="153" t="n">
        <v>100.31</v>
      </c>
      <c r="R17" s="153" t="n">
        <v>100.7</v>
      </c>
      <c r="S17" s="153" t="n">
        <v>100.1</v>
      </c>
      <c r="T17" s="153" t="n">
        <v>100.39</v>
      </c>
      <c r="U17" s="153" t="n">
        <v>100.42</v>
      </c>
      <c r="V17" s="153" t="n">
        <v>99.70999999999999</v>
      </c>
      <c r="W17" s="153" t="n">
        <v>100</v>
      </c>
      <c r="X17" s="153" t="n">
        <v>99.97</v>
      </c>
      <c r="Y17" s="153" t="n">
        <v>100.3</v>
      </c>
      <c r="Z17" s="153" t="n">
        <v>100.14</v>
      </c>
      <c r="AA17" s="153" t="n">
        <v>100.32</v>
      </c>
      <c r="AB17" s="146" t="n">
        <v>99.66</v>
      </c>
      <c r="AC17" s="153" t="n">
        <v>100.02</v>
      </c>
      <c r="AD17" s="146" t="n">
        <v>99.83</v>
      </c>
      <c r="AE17" s="153" t="n">
        <v>99.8</v>
      </c>
      <c r="AF17" s="153" t="n">
        <v>99.90000000000001</v>
      </c>
      <c r="AG17" s="157" t="n">
        <v>99.73999999999999</v>
      </c>
      <c r="AH17" s="153" t="n">
        <v>100.43</v>
      </c>
      <c r="AI17" s="153" t="n">
        <v>100.5</v>
      </c>
      <c r="AJ17" s="153" t="n">
        <v>100.67</v>
      </c>
      <c r="AK17" s="153" t="n">
        <v>99.91</v>
      </c>
      <c r="AL17" s="153" t="n">
        <v>99.84999999999999</v>
      </c>
      <c r="AM17" s="153" t="n">
        <v>99.8</v>
      </c>
      <c r="AN17" s="153" t="n">
        <v>100.23</v>
      </c>
      <c r="AO17" s="153" t="n">
        <v>99.89</v>
      </c>
    </row>
    <row r="18" ht="15" customHeight="1" s="103" thickBot="1">
      <c r="A18" s="136" t="n"/>
      <c r="B18" s="142" t="n"/>
      <c r="C18" s="158" t="n"/>
      <c r="D18" s="158" t="n"/>
      <c r="E18" s="158" t="n"/>
      <c r="F18" s="158" t="n"/>
      <c r="G18" s="158" t="n"/>
      <c r="H18" s="158" t="n"/>
      <c r="I18" s="158" t="n"/>
      <c r="J18" s="159" t="n"/>
      <c r="K18" s="159" t="n"/>
      <c r="L18" s="159" t="n"/>
      <c r="M18" s="159" t="n"/>
      <c r="N18" s="159" t="n"/>
      <c r="O18" s="159" t="n"/>
      <c r="P18" s="159" t="n"/>
      <c r="Q18" s="159" t="n"/>
      <c r="R18" s="159" t="n"/>
      <c r="S18" s="159" t="n"/>
      <c r="T18" s="159" t="n"/>
      <c r="U18" s="159" t="n"/>
      <c r="V18" s="159" t="n"/>
      <c r="W18" s="159" t="n"/>
      <c r="X18" s="159" t="n"/>
      <c r="Y18" s="159" t="n"/>
      <c r="Z18" s="159" t="n"/>
      <c r="AA18" s="159" t="n"/>
      <c r="AB18" s="159" t="n"/>
      <c r="AC18" s="159" t="n"/>
      <c r="AD18" s="159" t="n"/>
      <c r="AE18" s="159" t="n"/>
      <c r="AF18" s="159" t="n"/>
      <c r="AG18" s="159" t="n"/>
      <c r="AH18" s="159" t="n"/>
      <c r="AI18" s="159" t="n"/>
      <c r="AJ18" s="159" t="n"/>
      <c r="AK18" s="159" t="n"/>
      <c r="AL18" s="160" t="n"/>
      <c r="AM18" s="160" t="n"/>
      <c r="AN18" s="160" t="n"/>
      <c r="AO18" s="161" t="n"/>
    </row>
    <row r="19" ht="15" customHeight="1" s="103" thickBot="1">
      <c r="A19" s="121" t="inlineStr">
        <is>
          <t>TG</t>
        </is>
      </c>
      <c r="B19" s="142" t="inlineStr">
        <is>
          <t>TG Calcite Content</t>
        </is>
      </c>
      <c r="C19" s="162" t="n">
        <v>0.5</v>
      </c>
      <c r="D19" s="163" t="n">
        <v>2.8</v>
      </c>
      <c r="E19" s="162" t="n">
        <v>3.45</v>
      </c>
      <c r="F19" s="163" t="n">
        <v>4.199999999999999</v>
      </c>
      <c r="G19" s="162" t="n">
        <v>28.4</v>
      </c>
      <c r="H19" s="163" t="n">
        <v>3.127074577707956</v>
      </c>
      <c r="I19" s="163" t="n">
        <v>10.68112046382769</v>
      </c>
      <c r="J19" s="160" t="n">
        <v>3.9</v>
      </c>
      <c r="K19" s="160" t="n">
        <v>0.5</v>
      </c>
      <c r="L19" s="160" t="n">
        <v>1.5</v>
      </c>
      <c r="M19" s="160" t="n">
        <v>1.7</v>
      </c>
      <c r="N19" s="160" t="n">
        <v>2.8</v>
      </c>
      <c r="O19" s="160" t="n">
        <v>3.3</v>
      </c>
      <c r="P19" s="160" t="n">
        <v>4.5</v>
      </c>
      <c r="Q19" s="160" t="n">
        <v>4.9</v>
      </c>
      <c r="R19" s="160" t="n">
        <v>1.8</v>
      </c>
      <c r="S19" s="160" t="n">
        <v>2.8</v>
      </c>
      <c r="T19" s="160" t="n">
        <v>2.2</v>
      </c>
      <c r="U19" s="160" t="n">
        <v>16.5</v>
      </c>
      <c r="V19" s="160" t="n"/>
      <c r="W19" s="160" t="n">
        <v>3.5</v>
      </c>
      <c r="X19" s="160" t="n">
        <v>3.1</v>
      </c>
      <c r="Y19" s="160" t="n">
        <v>28.4</v>
      </c>
      <c r="Z19" s="160" t="n">
        <v>3.3</v>
      </c>
      <c r="AA19" s="160" t="n"/>
      <c r="AB19" s="160" t="n">
        <v>3.7</v>
      </c>
      <c r="AC19" s="160" t="n">
        <v>3.4</v>
      </c>
      <c r="AD19" s="146" t="n">
        <v>3.3</v>
      </c>
      <c r="AE19" s="160" t="n">
        <v>4.1</v>
      </c>
      <c r="AF19" s="160" t="n">
        <v>4.1</v>
      </c>
      <c r="AG19" s="160" t="n">
        <v>4.1</v>
      </c>
      <c r="AH19" s="160" t="n">
        <v>8</v>
      </c>
      <c r="AI19" s="160" t="n">
        <v>9.9</v>
      </c>
      <c r="AJ19" s="160" t="n">
        <v>4.4</v>
      </c>
      <c r="AK19" s="160" t="n">
        <v>3.3</v>
      </c>
      <c r="AL19" s="160" t="n">
        <v>0.7</v>
      </c>
      <c r="AM19" s="160" t="n">
        <v>4</v>
      </c>
      <c r="AN19" s="160" t="n">
        <v>3.8</v>
      </c>
      <c r="AO19" s="160" t="n">
        <v>9.199999999999999</v>
      </c>
    </row>
    <row r="20" ht="15" customHeight="1" s="103" thickBot="1">
      <c r="A20" s="136" t="n"/>
      <c r="B20" s="142" t="n"/>
      <c r="C20" s="158" t="n"/>
      <c r="D20" s="158" t="n"/>
      <c r="E20" s="158" t="n"/>
      <c r="F20" s="158" t="n"/>
      <c r="G20" s="158" t="n"/>
      <c r="H20" s="158" t="n"/>
      <c r="I20" s="158" t="n"/>
      <c r="J20" s="159" t="n"/>
      <c r="K20" s="159" t="n"/>
      <c r="L20" s="160" t="n"/>
      <c r="M20" s="160" t="n"/>
      <c r="N20" s="164" t="n"/>
      <c r="O20" s="164" t="n"/>
      <c r="P20" s="160" t="n"/>
      <c r="Q20" s="160" t="n"/>
      <c r="R20" s="159" t="n"/>
      <c r="S20" s="160" t="n"/>
      <c r="T20" s="160" t="n"/>
      <c r="U20" s="160" t="n"/>
      <c r="V20" s="160" t="n"/>
      <c r="W20" s="160" t="n"/>
      <c r="X20" s="160" t="n"/>
      <c r="Y20" s="160" t="n"/>
      <c r="Z20" s="164" t="n"/>
      <c r="AA20" s="160" t="n"/>
      <c r="AB20" s="160" t="n"/>
      <c r="AC20" s="160" t="n"/>
      <c r="AD20" s="160" t="n"/>
      <c r="AE20" s="160" t="n"/>
      <c r="AF20" s="160" t="n"/>
      <c r="AG20" s="160" t="n"/>
      <c r="AH20" s="160" t="n"/>
      <c r="AI20" s="160" t="n"/>
      <c r="AJ20" s="165" t="n"/>
      <c r="AK20" s="165" t="n"/>
      <c r="AL20" s="165" t="n"/>
      <c r="AM20" s="165" t="n"/>
      <c r="AN20" s="165" t="n"/>
      <c r="AO20" s="161" t="n"/>
    </row>
    <row r="21" ht="15" customHeight="1" s="103" thickBot="1">
      <c r="A21" s="122" t="inlineStr">
        <is>
          <t>DTA</t>
        </is>
      </c>
      <c r="B21" s="142" t="inlineStr">
        <is>
          <t>sulfate phases DTA 449</t>
        </is>
      </c>
      <c r="C21" s="162" t="n"/>
      <c r="D21" s="163" t="n"/>
      <c r="E21" s="162" t="n"/>
      <c r="F21" s="163" t="n"/>
      <c r="G21" s="162" t="n"/>
      <c r="H21" s="163" t="n"/>
      <c r="I21" s="163" t="n"/>
      <c r="J21" s="166" t="inlineStr">
        <is>
          <t>see enclosure</t>
        </is>
      </c>
      <c r="K21" s="166" t="inlineStr">
        <is>
          <t>see enclosure</t>
        </is>
      </c>
      <c r="L21" s="166" t="inlineStr">
        <is>
          <t>see enclosure</t>
        </is>
      </c>
      <c r="M21" s="166" t="inlineStr">
        <is>
          <t>see enclosure</t>
        </is>
      </c>
      <c r="N21" s="166" t="inlineStr">
        <is>
          <t>see enclosure</t>
        </is>
      </c>
      <c r="O21" s="166" t="inlineStr">
        <is>
          <t>see enclosure</t>
        </is>
      </c>
      <c r="P21" s="166" t="inlineStr">
        <is>
          <t>see enclosure</t>
        </is>
      </c>
      <c r="Q21" s="166" t="inlineStr">
        <is>
          <t>see enclosure</t>
        </is>
      </c>
      <c r="R21" s="166" t="inlineStr">
        <is>
          <t>see enclosure</t>
        </is>
      </c>
      <c r="S21" s="166" t="inlineStr">
        <is>
          <t>see enclosure</t>
        </is>
      </c>
      <c r="T21" s="166" t="inlineStr">
        <is>
          <t>see enclosure</t>
        </is>
      </c>
      <c r="U21" s="166" t="inlineStr">
        <is>
          <t>see enclosure</t>
        </is>
      </c>
      <c r="V21" s="166" t="inlineStr">
        <is>
          <t>see enclosure</t>
        </is>
      </c>
      <c r="W21" s="166" t="inlineStr">
        <is>
          <t>see enclosure</t>
        </is>
      </c>
      <c r="X21" s="166" t="inlineStr">
        <is>
          <t>see enclosure</t>
        </is>
      </c>
      <c r="Y21" s="166" t="inlineStr">
        <is>
          <t>see enclosure</t>
        </is>
      </c>
      <c r="Z21" s="166" t="inlineStr">
        <is>
          <t>see enclosure</t>
        </is>
      </c>
      <c r="AA21" s="166" t="inlineStr">
        <is>
          <t>see enclosure</t>
        </is>
      </c>
      <c r="AB21" s="166" t="inlineStr">
        <is>
          <t>see enclosure</t>
        </is>
      </c>
      <c r="AC21" s="166" t="inlineStr">
        <is>
          <t>see enclosure</t>
        </is>
      </c>
      <c r="AD21" s="166" t="inlineStr">
        <is>
          <t>see enclosure</t>
        </is>
      </c>
      <c r="AE21" s="166" t="inlineStr">
        <is>
          <t>see enclosure</t>
        </is>
      </c>
      <c r="AF21" s="166" t="inlineStr">
        <is>
          <t>see enclosure</t>
        </is>
      </c>
      <c r="AG21" s="166" t="inlineStr">
        <is>
          <t>see enclosure</t>
        </is>
      </c>
      <c r="AH21" s="166" t="inlineStr">
        <is>
          <t>see enclosure</t>
        </is>
      </c>
      <c r="AI21" s="166" t="inlineStr">
        <is>
          <t>see enclosure</t>
        </is>
      </c>
      <c r="AJ21" s="166" t="inlineStr">
        <is>
          <t>see enclosure</t>
        </is>
      </c>
      <c r="AK21" s="166" t="inlineStr">
        <is>
          <t>see enclosure</t>
        </is>
      </c>
      <c r="AL21" s="166" t="inlineStr">
        <is>
          <t>see enclosure</t>
        </is>
      </c>
      <c r="AM21" s="166" t="inlineStr">
        <is>
          <t>see enclosure</t>
        </is>
      </c>
      <c r="AN21" s="166" t="inlineStr">
        <is>
          <t>see enclosure</t>
        </is>
      </c>
      <c r="AO21" s="166" t="inlineStr">
        <is>
          <t>see enclosure</t>
        </is>
      </c>
    </row>
    <row r="22" ht="15" customHeight="1" s="103" thickBot="1">
      <c r="A22" s="18" t="n"/>
      <c r="B22" s="142" t="inlineStr">
        <is>
          <t>Dihydrate - DTA</t>
        </is>
      </c>
      <c r="C22" s="143" t="n">
        <v>0</v>
      </c>
      <c r="D22" s="144" t="n">
        <v>0.55</v>
      </c>
      <c r="E22" s="143" t="n">
        <v>1.45</v>
      </c>
      <c r="F22" s="144" t="n">
        <v>3</v>
      </c>
      <c r="G22" s="143" t="n">
        <v>5</v>
      </c>
      <c r="H22" s="144" t="n">
        <v>0.3533934482251058</v>
      </c>
      <c r="I22" s="144" t="n">
        <v>-1.164317046009012</v>
      </c>
      <c r="J22" s="146" t="n">
        <v>2.9</v>
      </c>
      <c r="K22" s="146" t="n">
        <v>3</v>
      </c>
      <c r="L22" s="146" t="n">
        <v>1.4</v>
      </c>
      <c r="M22" s="146" t="n">
        <v>0.3</v>
      </c>
      <c r="N22" s="146" t="n">
        <v>0.7</v>
      </c>
      <c r="O22" s="146" t="n">
        <v>0</v>
      </c>
      <c r="P22" s="146" t="n">
        <v>1.5</v>
      </c>
      <c r="Q22" s="146" t="n">
        <v>1</v>
      </c>
      <c r="R22" s="146" t="n">
        <v>0.7</v>
      </c>
      <c r="S22" s="146" t="n">
        <v>5</v>
      </c>
      <c r="T22" s="146" t="n">
        <v>2.9</v>
      </c>
      <c r="U22" s="146" t="n">
        <v>4.1</v>
      </c>
      <c r="V22" s="146" t="n">
        <v>1.3</v>
      </c>
      <c r="W22" s="146" t="n">
        <v>4</v>
      </c>
      <c r="X22" s="146" t="n">
        <v>3.6</v>
      </c>
      <c r="Y22" s="146" t="n">
        <v>3.1</v>
      </c>
      <c r="Z22" s="146" t="n">
        <v>3</v>
      </c>
      <c r="AA22" s="146" t="n">
        <v>2.7</v>
      </c>
      <c r="AB22" s="146" t="n">
        <v>0.1</v>
      </c>
      <c r="AC22" s="146" t="n">
        <v>2.5</v>
      </c>
      <c r="AD22" s="146" t="n">
        <v>0.3</v>
      </c>
      <c r="AE22" s="146" t="n">
        <v>0.4</v>
      </c>
      <c r="AF22" s="146" t="n">
        <v>0.7</v>
      </c>
      <c r="AG22" s="146" t="n">
        <v>0.5</v>
      </c>
      <c r="AH22" s="146" t="n">
        <v>3.3</v>
      </c>
      <c r="AI22" s="146" t="n">
        <v>0.1</v>
      </c>
      <c r="AJ22" s="146" t="n">
        <v>0.1</v>
      </c>
      <c r="AK22" s="146" t="n">
        <v>4</v>
      </c>
      <c r="AL22" s="146" t="n">
        <v>2.7</v>
      </c>
      <c r="AM22" s="146" t="n">
        <v>0.2</v>
      </c>
      <c r="AN22" s="146" t="n">
        <v>1.5</v>
      </c>
      <c r="AO22" s="146" t="n">
        <v>1.4</v>
      </c>
    </row>
    <row r="23" ht="15" customHeight="1" s="103" thickBot="1">
      <c r="A23" s="14" t="n"/>
      <c r="B23" s="142" t="inlineStr">
        <is>
          <t>Hemihydrate - DTA</t>
        </is>
      </c>
      <c r="C23" s="143" t="n">
        <v>0</v>
      </c>
      <c r="D23" s="144" t="n">
        <v>0.6</v>
      </c>
      <c r="E23" s="143" t="n">
        <v>1.25</v>
      </c>
      <c r="F23" s="144" t="n">
        <v>2.15</v>
      </c>
      <c r="G23" s="143" t="n">
        <v>4</v>
      </c>
      <c r="H23" s="144" t="n">
        <v>0.7387665316110346</v>
      </c>
      <c r="I23" s="144" t="n">
        <v>-0.7949614464113899</v>
      </c>
      <c r="J23" s="153" t="n">
        <v>2.2</v>
      </c>
      <c r="K23" s="153" t="n">
        <v>0.4</v>
      </c>
      <c r="L23" s="153" t="n">
        <v>1.7</v>
      </c>
      <c r="M23" s="153" t="n">
        <v>1.1</v>
      </c>
      <c r="N23" s="153" t="n">
        <v>3.5</v>
      </c>
      <c r="O23" s="153" t="n">
        <v>4</v>
      </c>
      <c r="P23" s="153" t="n">
        <v>0.5</v>
      </c>
      <c r="Q23" s="153" t="n">
        <v>0.9</v>
      </c>
      <c r="R23" s="153" t="n">
        <v>1.1</v>
      </c>
      <c r="S23" s="153" t="n">
        <v>0</v>
      </c>
      <c r="T23" s="153" t="n">
        <v>0.7</v>
      </c>
      <c r="U23" s="153" t="n">
        <v>0.6</v>
      </c>
      <c r="V23" s="153" t="n">
        <v>1.4</v>
      </c>
      <c r="W23" s="153" t="n">
        <v>1.6</v>
      </c>
      <c r="X23" s="153" t="n">
        <v>0.6</v>
      </c>
      <c r="Y23" s="153" t="n">
        <v>0.3</v>
      </c>
      <c r="Z23" s="153" t="n">
        <v>1.8</v>
      </c>
      <c r="AA23" s="153" t="n">
        <v>0.9</v>
      </c>
      <c r="AB23" s="146" t="n">
        <v>3.5</v>
      </c>
      <c r="AC23" s="153" t="n">
        <v>1.7</v>
      </c>
      <c r="AD23" s="146" t="n">
        <v>3.7</v>
      </c>
      <c r="AE23" s="146" t="n">
        <v>4</v>
      </c>
      <c r="AF23" s="153" t="n">
        <v>0.4</v>
      </c>
      <c r="AG23" s="153" t="n">
        <v>0</v>
      </c>
      <c r="AH23" s="153" t="n">
        <v>2</v>
      </c>
      <c r="AI23" s="153" t="n">
        <v>4</v>
      </c>
      <c r="AJ23" s="153" t="n">
        <v>4</v>
      </c>
      <c r="AK23" s="153" t="n">
        <v>0.3</v>
      </c>
      <c r="AL23" s="153" t="n">
        <v>0.8</v>
      </c>
      <c r="AM23" s="153" t="n">
        <v>0.7</v>
      </c>
      <c r="AN23" s="153" t="n">
        <v>0.2</v>
      </c>
      <c r="AO23" s="153" t="n">
        <v>0.7</v>
      </c>
    </row>
    <row r="24" ht="15" customHeight="1" s="103" thickBot="1">
      <c r="A24" s="133" t="n"/>
      <c r="B24" s="142" t="n"/>
      <c r="C24" s="167" t="n"/>
      <c r="D24" s="167" t="n"/>
      <c r="E24" s="167" t="n"/>
      <c r="F24" s="167" t="n"/>
      <c r="G24" s="167" t="n"/>
      <c r="H24" s="167" t="n"/>
      <c r="I24" s="167" t="n"/>
      <c r="J24" s="152" t="n"/>
      <c r="K24" s="152" t="n"/>
      <c r="L24" s="145" t="n"/>
      <c r="M24" s="145" t="n"/>
      <c r="N24" s="168" t="n"/>
      <c r="O24" s="168" t="n"/>
      <c r="P24" s="145" t="n"/>
      <c r="Q24" s="145" t="n"/>
      <c r="R24" s="152" t="n"/>
      <c r="S24" s="145" t="n"/>
      <c r="T24" s="145" t="n"/>
      <c r="U24" s="145" t="n"/>
      <c r="V24" s="145" t="n"/>
      <c r="W24" s="145" t="n"/>
      <c r="X24" s="145" t="n"/>
      <c r="Y24" s="145" t="n"/>
      <c r="Z24" s="168" t="n"/>
      <c r="AA24" s="145" t="n"/>
      <c r="AB24" s="145" t="n"/>
      <c r="AC24" s="145" t="n"/>
      <c r="AD24" s="145" t="n"/>
      <c r="AE24" s="145" t="n"/>
      <c r="AF24" s="145" t="n"/>
      <c r="AG24" s="145" t="n"/>
      <c r="AH24" s="145" t="n"/>
      <c r="AI24" s="145" t="n"/>
      <c r="AJ24" s="169" t="n"/>
      <c r="AK24" s="169" t="n"/>
      <c r="AL24" s="169" t="n"/>
      <c r="AM24" s="169" t="n"/>
      <c r="AN24" s="169" t="n"/>
      <c r="AO24" s="170" t="n"/>
    </row>
    <row r="25" ht="15" customHeight="1" s="103" thickBot="1">
      <c r="A25" s="123" t="inlineStr">
        <is>
          <t>XRD</t>
        </is>
      </c>
      <c r="B25" s="142" t="inlineStr">
        <is>
          <t>XRD - quantitative</t>
        </is>
      </c>
      <c r="C25" s="143" t="n"/>
      <c r="D25" s="144" t="n"/>
      <c r="E25" s="143" t="n"/>
      <c r="F25" s="144" t="n"/>
      <c r="G25" s="143" t="n"/>
      <c r="H25" s="144" t="n"/>
      <c r="I25" s="144" t="n"/>
      <c r="J25" s="155" t="inlineStr">
        <is>
          <t>see enclosure</t>
        </is>
      </c>
      <c r="K25" s="171" t="n"/>
      <c r="L25" s="155" t="inlineStr">
        <is>
          <t>see enclosure</t>
        </is>
      </c>
      <c r="M25" s="155" t="inlineStr">
        <is>
          <t>see enclosure</t>
        </is>
      </c>
      <c r="N25" s="155" t="inlineStr">
        <is>
          <t>see enclosure</t>
        </is>
      </c>
      <c r="O25" s="155" t="inlineStr">
        <is>
          <t>see enclosure</t>
        </is>
      </c>
      <c r="P25" s="155" t="inlineStr">
        <is>
          <t>see enclosure</t>
        </is>
      </c>
      <c r="Q25" s="155" t="inlineStr">
        <is>
          <t>see enclosure</t>
        </is>
      </c>
      <c r="R25" s="155" t="inlineStr">
        <is>
          <t>see enclosure</t>
        </is>
      </c>
      <c r="S25" s="155" t="inlineStr">
        <is>
          <t>see enclosure</t>
        </is>
      </c>
      <c r="T25" s="155" t="inlineStr">
        <is>
          <t>see enclosure</t>
        </is>
      </c>
      <c r="U25" s="155" t="inlineStr">
        <is>
          <t>see enclosure</t>
        </is>
      </c>
      <c r="V25" s="155" t="n"/>
      <c r="W25" s="155" t="inlineStr">
        <is>
          <t>see enclosure</t>
        </is>
      </c>
      <c r="X25" s="155" t="inlineStr">
        <is>
          <t>see enclosure</t>
        </is>
      </c>
      <c r="Y25" s="155" t="inlineStr">
        <is>
          <t>see enclosure</t>
        </is>
      </c>
      <c r="Z25" s="155" t="inlineStr">
        <is>
          <t>see enclosure</t>
        </is>
      </c>
      <c r="AA25" s="155" t="n"/>
      <c r="AB25" s="146" t="inlineStr">
        <is>
          <t>see enclosure</t>
        </is>
      </c>
      <c r="AC25" s="155" t="inlineStr">
        <is>
          <t>see enclosure</t>
        </is>
      </c>
      <c r="AD25" s="155" t="inlineStr">
        <is>
          <t>see enclosure</t>
        </is>
      </c>
      <c r="AE25" s="146" t="inlineStr">
        <is>
          <t>see enclosure</t>
        </is>
      </c>
      <c r="AF25" s="155" t="inlineStr">
        <is>
          <t>see enclosure</t>
        </is>
      </c>
      <c r="AG25" s="171" t="n"/>
      <c r="AH25" s="155" t="inlineStr">
        <is>
          <t>see enclosure</t>
        </is>
      </c>
      <c r="AI25" s="155" t="inlineStr">
        <is>
          <t>see enclosure</t>
        </is>
      </c>
      <c r="AJ25" s="155" t="inlineStr">
        <is>
          <t>see enclosure</t>
        </is>
      </c>
      <c r="AK25" s="155" t="inlineStr">
        <is>
          <t>see enclosure</t>
        </is>
      </c>
      <c r="AL25" s="155" t="inlineStr">
        <is>
          <t>see enclosure</t>
        </is>
      </c>
      <c r="AM25" s="155" t="inlineStr">
        <is>
          <t>see enclosure</t>
        </is>
      </c>
      <c r="AN25" s="155" t="inlineStr">
        <is>
          <t>see enclosure</t>
        </is>
      </c>
      <c r="AO25" s="155" t="inlineStr">
        <is>
          <t>see enclosure</t>
        </is>
      </c>
    </row>
    <row r="26" ht="15" customHeight="1" s="103" thickBot="1">
      <c r="A26" s="18" t="n"/>
      <c r="B26" s="142" t="inlineStr">
        <is>
          <t>XRD - measurement</t>
        </is>
      </c>
      <c r="C26" s="143" t="n"/>
      <c r="D26" s="144" t="n"/>
      <c r="E26" s="143" t="n"/>
      <c r="F26" s="144" t="n"/>
      <c r="G26" s="143" t="n"/>
      <c r="H26" s="144" t="n"/>
      <c r="I26" s="144" t="n"/>
      <c r="J26" s="146" t="inlineStr">
        <is>
          <t>done</t>
        </is>
      </c>
      <c r="K26" s="172" t="n"/>
      <c r="L26" s="146" t="inlineStr">
        <is>
          <t>see enclosure</t>
        </is>
      </c>
      <c r="M26" s="146" t="inlineStr">
        <is>
          <t>see enclosure</t>
        </is>
      </c>
      <c r="N26" s="146" t="inlineStr">
        <is>
          <t>done</t>
        </is>
      </c>
      <c r="O26" s="146" t="inlineStr">
        <is>
          <t>done</t>
        </is>
      </c>
      <c r="P26" s="146" t="inlineStr">
        <is>
          <t>see enclosure</t>
        </is>
      </c>
      <c r="Q26" s="146" t="inlineStr">
        <is>
          <t>see enclosure</t>
        </is>
      </c>
      <c r="R26" s="146" t="inlineStr">
        <is>
          <t>see enclosure</t>
        </is>
      </c>
      <c r="S26" s="146" t="inlineStr">
        <is>
          <t>see enclosure</t>
        </is>
      </c>
      <c r="T26" s="146" t="inlineStr">
        <is>
          <t>see enclosure</t>
        </is>
      </c>
      <c r="U26" s="146" t="inlineStr">
        <is>
          <t>see enclosure</t>
        </is>
      </c>
      <c r="V26" s="146" t="inlineStr">
        <is>
          <t>see enclosure</t>
        </is>
      </c>
      <c r="W26" s="146" t="inlineStr">
        <is>
          <t>see enclosure</t>
        </is>
      </c>
      <c r="X26" s="146" t="inlineStr">
        <is>
          <t>see enclosure</t>
        </is>
      </c>
      <c r="Y26" s="146" t="inlineStr">
        <is>
          <t>see enclosure</t>
        </is>
      </c>
      <c r="Z26" s="146" t="inlineStr">
        <is>
          <t>see enclosure</t>
        </is>
      </c>
      <c r="AA26" s="146" t="n"/>
      <c r="AB26" s="146" t="inlineStr">
        <is>
          <t>see enclosure</t>
        </is>
      </c>
      <c r="AC26" s="146" t="inlineStr">
        <is>
          <t>see enclosure</t>
        </is>
      </c>
      <c r="AD26" s="155" t="inlineStr">
        <is>
          <t>see enclosure</t>
        </is>
      </c>
      <c r="AE26" s="146" t="inlineStr">
        <is>
          <t>see enclosure</t>
        </is>
      </c>
      <c r="AF26" s="146" t="inlineStr">
        <is>
          <t>see enclosure</t>
        </is>
      </c>
      <c r="AG26" s="172" t="n"/>
      <c r="AH26" s="146" t="inlineStr">
        <is>
          <t>see enclosure</t>
        </is>
      </c>
      <c r="AI26" s="146" t="inlineStr">
        <is>
          <t>see enclosure</t>
        </is>
      </c>
      <c r="AJ26" s="146" t="inlineStr">
        <is>
          <t>see enclosure</t>
        </is>
      </c>
      <c r="AK26" s="146" t="inlineStr">
        <is>
          <t>see enclosure</t>
        </is>
      </c>
      <c r="AL26" s="146" t="inlineStr">
        <is>
          <t>see enclosure</t>
        </is>
      </c>
      <c r="AM26" s="146" t="inlineStr">
        <is>
          <t>see enclosure</t>
        </is>
      </c>
      <c r="AN26" s="146" t="inlineStr">
        <is>
          <t>see enclosure</t>
        </is>
      </c>
      <c r="AO26" s="146" t="inlineStr">
        <is>
          <t>see enclosure</t>
        </is>
      </c>
    </row>
    <row r="27" ht="15" customHeight="1" s="103" thickBot="1">
      <c r="A27" s="18" t="n"/>
      <c r="B27" s="142" t="inlineStr">
        <is>
          <t>C3S (M1)</t>
        </is>
      </c>
      <c r="C27" s="143" t="n">
        <v>2.22</v>
      </c>
      <c r="D27" s="144" t="n">
        <v>12.6</v>
      </c>
      <c r="E27" s="143" t="n">
        <v>16.45</v>
      </c>
      <c r="F27" s="144" t="n">
        <v>20.475</v>
      </c>
      <c r="G27" s="143" t="n">
        <v>27.2</v>
      </c>
      <c r="H27" s="144" t="n">
        <v>-0.3038248821623746</v>
      </c>
      <c r="I27" s="144" t="n">
        <v>-0.5619747574890934</v>
      </c>
      <c r="J27" s="146" t="n">
        <v>11.3</v>
      </c>
      <c r="K27" s="146" t="n">
        <v>20.5</v>
      </c>
      <c r="L27" s="146" t="n">
        <v>27</v>
      </c>
      <c r="M27" s="146" t="n">
        <v>20.4</v>
      </c>
      <c r="N27" s="146" t="n">
        <v>27.2</v>
      </c>
      <c r="O27" s="146" t="n">
        <v>18.8</v>
      </c>
      <c r="P27" s="146" t="n">
        <v>14</v>
      </c>
      <c r="Q27" s="146" t="n">
        <v>6.2</v>
      </c>
      <c r="R27" s="172" t="n">
        <v>2.22</v>
      </c>
      <c r="S27" s="146" t="n">
        <v>25.2</v>
      </c>
      <c r="T27" s="146" t="n">
        <v>15.9</v>
      </c>
      <c r="U27" s="146" t="n">
        <v>24.8</v>
      </c>
      <c r="V27" s="146" t="n">
        <v>13.4</v>
      </c>
      <c r="W27" s="146" t="n">
        <v>20.5</v>
      </c>
      <c r="X27" s="146" t="n">
        <v>17.3</v>
      </c>
      <c r="Y27" s="146" t="n">
        <v>20</v>
      </c>
      <c r="Z27" s="146" t="n">
        <v>4.7</v>
      </c>
      <c r="AA27" s="146" t="n">
        <v>15.8</v>
      </c>
      <c r="AB27" s="146" t="n">
        <v>12.4</v>
      </c>
      <c r="AC27" s="146" t="n">
        <v>17</v>
      </c>
      <c r="AD27" s="146" t="n">
        <v>13.2</v>
      </c>
      <c r="AE27" s="146" t="n">
        <v>10</v>
      </c>
      <c r="AF27" s="146" t="n">
        <v>20</v>
      </c>
      <c r="AG27" s="146" t="n">
        <v>24.7</v>
      </c>
      <c r="AH27" s="146" t="n">
        <v>13.9</v>
      </c>
      <c r="AI27" s="146" t="n">
        <v>4.3</v>
      </c>
      <c r="AJ27" s="146" t="n">
        <v>12.9</v>
      </c>
      <c r="AK27" s="146" t="n">
        <v>13.8</v>
      </c>
      <c r="AL27" s="146" t="n">
        <v>6.5</v>
      </c>
      <c r="AM27" s="146" t="n">
        <v>14.4</v>
      </c>
      <c r="AN27" s="146" t="n">
        <v>26</v>
      </c>
      <c r="AO27" s="146" t="n">
        <v>13.6</v>
      </c>
    </row>
    <row r="28" ht="15" customHeight="1" s="103" thickBot="1">
      <c r="A28" s="18" t="n"/>
      <c r="B28" s="142" t="inlineStr">
        <is>
          <t>C3S (M3)</t>
        </is>
      </c>
      <c r="C28" s="143" t="n">
        <v>22.4</v>
      </c>
      <c r="D28" s="144" t="n">
        <v>36.45</v>
      </c>
      <c r="E28" s="143" t="n">
        <v>43.85</v>
      </c>
      <c r="F28" s="144" t="n">
        <v>50.02500000000001</v>
      </c>
      <c r="G28" s="143" t="n">
        <v>68.265</v>
      </c>
      <c r="H28" s="144" t="n">
        <v>0.127165871797755</v>
      </c>
      <c r="I28" s="144" t="n">
        <v>-0.1902861076558304</v>
      </c>
      <c r="J28" s="146" t="n">
        <v>59.4</v>
      </c>
      <c r="K28" s="146" t="n">
        <v>40.9</v>
      </c>
      <c r="L28" s="146" t="n">
        <v>30.3</v>
      </c>
      <c r="M28" s="146" t="n">
        <v>44.1</v>
      </c>
      <c r="N28" s="146" t="n">
        <v>30.4</v>
      </c>
      <c r="O28" s="146" t="n">
        <v>35.6</v>
      </c>
      <c r="P28" s="146" t="n">
        <v>51.1</v>
      </c>
      <c r="Q28" s="146" t="n">
        <v>59.1</v>
      </c>
      <c r="R28" s="172" t="n">
        <v>68.265</v>
      </c>
      <c r="S28" s="146" t="n">
        <v>30.5</v>
      </c>
      <c r="T28" s="146" t="n">
        <v>44.9</v>
      </c>
      <c r="U28" s="146" t="n">
        <v>23.3</v>
      </c>
      <c r="V28" s="146" t="n">
        <v>50.2</v>
      </c>
      <c r="W28" s="146" t="n">
        <v>39</v>
      </c>
      <c r="X28" s="146" t="n">
        <v>43.6</v>
      </c>
      <c r="Y28" s="146" t="n">
        <v>22.4</v>
      </c>
      <c r="Z28" s="146" t="n">
        <v>61.2</v>
      </c>
      <c r="AA28" s="146" t="n">
        <v>48.7</v>
      </c>
      <c r="AB28" s="146" t="n">
        <v>45.5</v>
      </c>
      <c r="AC28" s="146" t="n">
        <v>46.5</v>
      </c>
      <c r="AD28" s="146" t="n">
        <v>42.3</v>
      </c>
      <c r="AE28" s="146" t="n">
        <v>49.5</v>
      </c>
      <c r="AF28" s="146" t="n">
        <v>39.2</v>
      </c>
      <c r="AG28" s="146" t="n">
        <v>33.1</v>
      </c>
      <c r="AH28" s="146" t="n">
        <v>39.2</v>
      </c>
      <c r="AI28" s="146" t="n">
        <v>51.5</v>
      </c>
      <c r="AJ28" s="146" t="n">
        <v>36.4</v>
      </c>
      <c r="AK28" s="146" t="n">
        <v>43.8</v>
      </c>
      <c r="AL28" s="146" t="n">
        <v>55.6</v>
      </c>
      <c r="AM28" s="146" t="n">
        <v>39.5</v>
      </c>
      <c r="AN28" s="146" t="n">
        <v>31.1</v>
      </c>
      <c r="AO28" s="146" t="n">
        <v>36.1</v>
      </c>
    </row>
    <row r="29" ht="15" customHeight="1" s="103" thickBot="1">
      <c r="A29" s="18" t="n"/>
      <c r="B29" s="142" t="inlineStr">
        <is>
          <t>C3S (total)</t>
        </is>
      </c>
      <c r="C29" s="143" t="n">
        <v>42.3</v>
      </c>
      <c r="D29" s="144" t="n">
        <v>56.075</v>
      </c>
      <c r="E29" s="143" t="n">
        <v>59.5</v>
      </c>
      <c r="F29" s="144" t="n">
        <v>64.27500000000001</v>
      </c>
      <c r="G29" s="143" t="n">
        <v>70.7</v>
      </c>
      <c r="H29" s="144" t="n">
        <v>-0.6596085823458665</v>
      </c>
      <c r="I29" s="144" t="n">
        <v>1.307969087870393</v>
      </c>
      <c r="J29" s="146" t="n">
        <v>70.7</v>
      </c>
      <c r="K29" s="146" t="n">
        <v>61.5</v>
      </c>
      <c r="L29" s="146" t="n">
        <v>57.2</v>
      </c>
      <c r="M29" s="146" t="n">
        <v>64.5</v>
      </c>
      <c r="N29" s="146" t="n">
        <v>57.7</v>
      </c>
      <c r="O29" s="146" t="n">
        <v>54.5</v>
      </c>
      <c r="P29" s="146" t="n">
        <v>65.09999999999999</v>
      </c>
      <c r="Q29" s="146" t="n">
        <v>65.3</v>
      </c>
      <c r="R29" s="172" t="n">
        <v>70.485</v>
      </c>
      <c r="S29" s="146" t="n">
        <v>55.7</v>
      </c>
      <c r="T29" s="146" t="n">
        <v>60.7</v>
      </c>
      <c r="U29" s="146" t="n">
        <v>48.1</v>
      </c>
      <c r="V29" s="146" t="n">
        <v>63.6</v>
      </c>
      <c r="W29" s="146" t="n">
        <v>59.5</v>
      </c>
      <c r="X29" s="146" t="n">
        <v>60.9</v>
      </c>
      <c r="Y29" s="146" t="n">
        <v>42.3</v>
      </c>
      <c r="Z29" s="146" t="n">
        <v>65.90000000000001</v>
      </c>
      <c r="AA29" s="146" t="n">
        <v>64.5</v>
      </c>
      <c r="AB29" s="146" t="n">
        <v>58</v>
      </c>
      <c r="AC29" s="146" t="n">
        <v>63.4</v>
      </c>
      <c r="AD29" s="146" t="n">
        <v>55.6</v>
      </c>
      <c r="AE29" s="146" t="n">
        <v>59.5</v>
      </c>
      <c r="AF29" s="146" t="n">
        <v>59.2</v>
      </c>
      <c r="AG29" s="146" t="n">
        <v>57.8</v>
      </c>
      <c r="AH29" s="146" t="n">
        <v>53.1</v>
      </c>
      <c r="AI29" s="146" t="n">
        <v>55.7</v>
      </c>
      <c r="AJ29" s="146" t="n">
        <v>49.3</v>
      </c>
      <c r="AK29" s="146" t="n">
        <v>57.6</v>
      </c>
      <c r="AL29" s="146" t="n">
        <v>62.1</v>
      </c>
      <c r="AM29" s="146" t="n">
        <v>53.9</v>
      </c>
      <c r="AN29" s="146" t="n">
        <v>57.1</v>
      </c>
      <c r="AO29" s="146" t="n">
        <v>49.7</v>
      </c>
    </row>
    <row r="30" ht="15" customHeight="1" s="103" thickBot="1">
      <c r="A30" s="18" t="n"/>
      <c r="B30" s="142" t="inlineStr">
        <is>
          <t>C2S (beta)</t>
        </is>
      </c>
      <c r="C30" s="143" t="n">
        <v>2.8</v>
      </c>
      <c r="D30" s="144" t="n">
        <v>6</v>
      </c>
      <c r="E30" s="143" t="n">
        <v>9.5</v>
      </c>
      <c r="F30" s="144" t="n">
        <v>12.775</v>
      </c>
      <c r="G30" s="143" t="n">
        <v>16.4</v>
      </c>
      <c r="H30" s="144" t="n">
        <v>0.03790472404227168</v>
      </c>
      <c r="I30" s="144" t="n">
        <v>-1.16685705123587</v>
      </c>
      <c r="J30" s="146" t="n">
        <v>16.4</v>
      </c>
      <c r="K30" s="146" t="n">
        <v>14.8</v>
      </c>
      <c r="L30" s="146" t="n">
        <v>16.3</v>
      </c>
      <c r="M30" s="146" t="n">
        <v>11.4</v>
      </c>
      <c r="N30" s="146" t="n">
        <v>11.9</v>
      </c>
      <c r="O30" s="146" t="n">
        <v>15.4</v>
      </c>
      <c r="P30" s="146" t="n">
        <v>7.1</v>
      </c>
      <c r="Q30" s="146" t="n">
        <v>5.7</v>
      </c>
      <c r="R30" s="172" t="n">
        <v>5.345</v>
      </c>
      <c r="S30" s="146" t="n">
        <v>14.6</v>
      </c>
      <c r="T30" s="146" t="n">
        <v>10.9</v>
      </c>
      <c r="U30" s="146" t="n">
        <v>13</v>
      </c>
      <c r="V30" s="146" t="n">
        <v>4.1</v>
      </c>
      <c r="W30" s="146" t="n">
        <v>9</v>
      </c>
      <c r="X30" s="146" t="n">
        <v>9.4</v>
      </c>
      <c r="Y30" s="146" t="n">
        <v>5.9</v>
      </c>
      <c r="Z30" s="146" t="n">
        <v>2.8</v>
      </c>
      <c r="AA30" s="146" t="n">
        <v>4.6</v>
      </c>
      <c r="AB30" s="146" t="n">
        <v>8</v>
      </c>
      <c r="AC30" s="146" t="n">
        <v>5.5</v>
      </c>
      <c r="AD30" s="146" t="n">
        <v>9.6</v>
      </c>
      <c r="AE30" s="146" t="n">
        <v>6.3</v>
      </c>
      <c r="AF30" s="146" t="n">
        <v>11.7</v>
      </c>
      <c r="AG30" s="146" t="n">
        <v>12.1</v>
      </c>
      <c r="AH30" s="146" t="n">
        <v>14</v>
      </c>
      <c r="AI30" s="146" t="n">
        <v>9.4</v>
      </c>
      <c r="AJ30" s="146" t="n">
        <v>18.6</v>
      </c>
      <c r="AK30" s="146" t="n">
        <v>9.699999999999999</v>
      </c>
      <c r="AL30" s="146" t="n">
        <v>8.199999999999999</v>
      </c>
      <c r="AM30" s="146" t="n">
        <v>18.6</v>
      </c>
      <c r="AN30" s="146" t="n">
        <v>13.1</v>
      </c>
      <c r="AO30" s="146" t="n">
        <v>14.7</v>
      </c>
    </row>
    <row r="31" ht="15" customHeight="1" s="103" thickBot="1">
      <c r="A31" s="18" t="n"/>
      <c r="B31" s="142" t="inlineStr">
        <is>
          <t>C2S (alpha)</t>
        </is>
      </c>
      <c r="C31" s="143" t="n">
        <v>0.1</v>
      </c>
      <c r="D31" s="144" t="n">
        <v>0.6</v>
      </c>
      <c r="E31" s="143" t="n">
        <v>1.6</v>
      </c>
      <c r="F31" s="144" t="n">
        <v>2.5</v>
      </c>
      <c r="G31" s="143" t="n">
        <v>5.9</v>
      </c>
      <c r="H31" s="144" t="n">
        <v>1.262641378476684</v>
      </c>
      <c r="I31" s="144" t="n">
        <v>1.666806702364788</v>
      </c>
      <c r="J31" s="173" t="n"/>
      <c r="K31" s="146" t="n">
        <v>3.6</v>
      </c>
      <c r="L31" s="146" t="n">
        <v>1.8</v>
      </c>
      <c r="M31" s="146" t="n">
        <v>1.1</v>
      </c>
      <c r="N31" s="146" t="n">
        <v>2.2</v>
      </c>
      <c r="O31" s="146" t="n">
        <v>1.6</v>
      </c>
      <c r="P31" s="146" t="n">
        <v>1.3</v>
      </c>
      <c r="Q31" s="146" t="n">
        <v>0.6</v>
      </c>
      <c r="R31" s="172" t="n">
        <v>0.426</v>
      </c>
      <c r="S31" s="146" t="n">
        <v>1.1</v>
      </c>
      <c r="T31" s="146" t="n">
        <v>0.5</v>
      </c>
      <c r="U31" s="146" t="n">
        <v>0.4</v>
      </c>
      <c r="V31" s="146" t="n">
        <v>0.5</v>
      </c>
      <c r="W31" s="146" t="n">
        <v>2.9</v>
      </c>
      <c r="X31" s="146" t="n">
        <v>2.7</v>
      </c>
      <c r="Y31" s="146" t="n">
        <v>0.9</v>
      </c>
      <c r="Z31" s="146" t="n">
        <v>0.4</v>
      </c>
      <c r="AA31" s="146" t="n">
        <v>1.7</v>
      </c>
      <c r="AB31" s="146" t="n">
        <v>2.5</v>
      </c>
      <c r="AC31" s="146" t="n">
        <v>1.6</v>
      </c>
      <c r="AD31" s="146" t="n">
        <v>2.8</v>
      </c>
      <c r="AE31" s="146" t="n">
        <v>2.1</v>
      </c>
      <c r="AF31" s="146" t="n">
        <v>5.1</v>
      </c>
      <c r="AG31" s="146" t="n">
        <v>5.9</v>
      </c>
      <c r="AH31" s="146" t="n">
        <v>0.1</v>
      </c>
      <c r="AI31" s="146" t="n">
        <v>2.5</v>
      </c>
      <c r="AJ31" s="146" t="n">
        <v>2</v>
      </c>
      <c r="AK31" s="146" t="n">
        <v>1.9</v>
      </c>
      <c r="AL31" s="146" t="n">
        <v>1.8</v>
      </c>
      <c r="AM31" s="146" t="n">
        <v>6.1</v>
      </c>
      <c r="AN31" s="146" t="n">
        <v>4.6</v>
      </c>
      <c r="AO31" s="174" t="n">
        <v>3.1</v>
      </c>
    </row>
    <row r="32" ht="15" customHeight="1" s="103" thickBot="1">
      <c r="A32" s="18" t="n"/>
      <c r="B32" s="142" t="inlineStr">
        <is>
          <t>C2S (total)</t>
        </is>
      </c>
      <c r="C32" s="143" t="n">
        <v>3.2</v>
      </c>
      <c r="D32" s="144" t="n">
        <v>7.1</v>
      </c>
      <c r="E32" s="143" t="n">
        <v>11.9</v>
      </c>
      <c r="F32" s="144" t="n">
        <v>14.1</v>
      </c>
      <c r="G32" s="143" t="n">
        <v>18.4</v>
      </c>
      <c r="H32" s="144" t="n">
        <v>-0.07629896707533633</v>
      </c>
      <c r="I32" s="144" t="n">
        <v>-1.062415411578952</v>
      </c>
      <c r="J32" s="173" t="n"/>
      <c r="K32" s="146" t="n">
        <v>18.4</v>
      </c>
      <c r="L32" s="146" t="n">
        <v>18.1</v>
      </c>
      <c r="M32" s="146" t="n">
        <v>12.5</v>
      </c>
      <c r="N32" s="146" t="n">
        <v>14.1</v>
      </c>
      <c r="O32" s="146" t="n">
        <v>17</v>
      </c>
      <c r="P32" s="146" t="n">
        <v>8.4</v>
      </c>
      <c r="Q32" s="146" t="n">
        <v>6.3</v>
      </c>
      <c r="R32" s="172" t="n">
        <v>5.771</v>
      </c>
      <c r="S32" s="146" t="n">
        <v>15.7</v>
      </c>
      <c r="T32" s="146" t="n">
        <v>11.5</v>
      </c>
      <c r="U32" s="146" t="n">
        <v>13.4</v>
      </c>
      <c r="V32" s="146" t="n">
        <v>4.6</v>
      </c>
      <c r="W32" s="146" t="n">
        <v>11.9</v>
      </c>
      <c r="X32" s="146" t="n">
        <v>12.1</v>
      </c>
      <c r="Y32" s="146" t="n">
        <v>6.9</v>
      </c>
      <c r="Z32" s="146" t="n">
        <v>3.2</v>
      </c>
      <c r="AA32" s="146" t="n">
        <v>6.3</v>
      </c>
      <c r="AB32" s="146" t="n">
        <v>10.5</v>
      </c>
      <c r="AC32" s="146" t="n">
        <v>7.1</v>
      </c>
      <c r="AD32" s="146" t="n">
        <v>12.3</v>
      </c>
      <c r="AE32" s="146" t="n">
        <v>8.300000000000001</v>
      </c>
      <c r="AF32" s="146" t="n">
        <v>16.7</v>
      </c>
      <c r="AG32" s="146" t="n">
        <v>18</v>
      </c>
      <c r="AH32" s="146" t="n">
        <v>14.1</v>
      </c>
      <c r="AI32" s="146" t="n">
        <v>11.9</v>
      </c>
      <c r="AJ32" s="146" t="n">
        <v>20.6</v>
      </c>
      <c r="AK32" s="146" t="n">
        <v>11.6</v>
      </c>
      <c r="AL32" s="146" t="n">
        <v>10</v>
      </c>
      <c r="AM32" s="146" t="n">
        <v>24.7</v>
      </c>
      <c r="AN32" s="146" t="n">
        <v>17.7</v>
      </c>
      <c r="AO32" s="174" t="n">
        <v>17.8</v>
      </c>
    </row>
    <row r="33" ht="15" customHeight="1" s="103" thickBot="1">
      <c r="A33" s="18" t="n"/>
      <c r="B33" s="142" t="inlineStr">
        <is>
          <t>C3A (cub)</t>
        </is>
      </c>
      <c r="C33" s="143" t="n">
        <v>0.4</v>
      </c>
      <c r="D33" s="144" t="n">
        <v>2</v>
      </c>
      <c r="E33" s="143" t="n">
        <v>3.92</v>
      </c>
      <c r="F33" s="144" t="n">
        <v>5.975</v>
      </c>
      <c r="G33" s="143" t="n">
        <v>9.5</v>
      </c>
      <c r="H33" s="144" t="n">
        <v>0.4748237467277139</v>
      </c>
      <c r="I33" s="144" t="n">
        <v>-0.55907566537973</v>
      </c>
      <c r="J33" s="146" t="n">
        <v>2.8</v>
      </c>
      <c r="K33" s="146" t="n">
        <v>2.8</v>
      </c>
      <c r="L33" s="146" t="n">
        <v>5.9</v>
      </c>
      <c r="M33" s="146" t="n">
        <v>0.4</v>
      </c>
      <c r="N33" s="146" t="n">
        <v>1.4</v>
      </c>
      <c r="O33" s="146" t="n">
        <v>4</v>
      </c>
      <c r="P33" s="146" t="n">
        <v>3.4</v>
      </c>
      <c r="Q33" s="146" t="n">
        <v>4.3</v>
      </c>
      <c r="R33" s="172" t="n">
        <v>3.84</v>
      </c>
      <c r="S33" s="146" t="n">
        <v>6</v>
      </c>
      <c r="T33" s="146" t="n">
        <v>7.1</v>
      </c>
      <c r="U33" s="146" t="n">
        <v>4.9</v>
      </c>
      <c r="V33" s="146" t="n">
        <v>3.7</v>
      </c>
      <c r="W33" s="146" t="n">
        <v>6.2</v>
      </c>
      <c r="X33" s="146" t="n">
        <v>6.8</v>
      </c>
      <c r="Y33" s="146" t="n">
        <v>5</v>
      </c>
      <c r="Z33" s="146" t="n">
        <v>2</v>
      </c>
      <c r="AA33" s="146" t="n">
        <v>1.6</v>
      </c>
      <c r="AB33" s="146" t="n">
        <v>0.8</v>
      </c>
      <c r="AC33" s="146" t="n">
        <v>2</v>
      </c>
      <c r="AD33" s="146" t="n">
        <v>1.6</v>
      </c>
      <c r="AE33" s="146" t="n">
        <v>0.6</v>
      </c>
      <c r="AF33" s="146" t="n">
        <v>9.5</v>
      </c>
      <c r="AG33" s="146" t="n">
        <v>8.199999999999999</v>
      </c>
      <c r="AH33" s="146" t="n">
        <v>9.4</v>
      </c>
      <c r="AI33" s="146" t="n">
        <v>4.5</v>
      </c>
      <c r="AJ33" s="146" t="n">
        <v>6.8</v>
      </c>
      <c r="AK33" s="146" t="n">
        <v>9.4</v>
      </c>
      <c r="AL33" s="146" t="n">
        <v>9.800000000000001</v>
      </c>
      <c r="AM33" s="146" t="n">
        <v>3.8</v>
      </c>
      <c r="AN33" s="146" t="n">
        <v>0.9</v>
      </c>
      <c r="AO33" s="146" t="n">
        <v>5.7</v>
      </c>
    </row>
    <row r="34" ht="15" customHeight="1" s="103" thickBot="1">
      <c r="A34" s="18" t="n"/>
      <c r="B34" s="142" t="inlineStr">
        <is>
          <t>C3A (ortho)</t>
        </is>
      </c>
      <c r="C34" s="143" t="n">
        <v>0.5</v>
      </c>
      <c r="D34" s="144" t="n">
        <v>1.425</v>
      </c>
      <c r="E34" s="143" t="n">
        <v>2.05</v>
      </c>
      <c r="F34" s="144" t="n">
        <v>3</v>
      </c>
      <c r="G34" s="143" t="n">
        <v>4.5</v>
      </c>
      <c r="H34" s="144" t="n">
        <v>0.4005260175480218</v>
      </c>
      <c r="I34" s="144" t="n">
        <v>-0.6054528603179414</v>
      </c>
      <c r="J34" s="146" t="n">
        <v>0.5</v>
      </c>
      <c r="K34" s="146" t="n">
        <v>0.8</v>
      </c>
      <c r="L34" s="146" t="n">
        <v>1.5</v>
      </c>
      <c r="M34" s="146" t="n">
        <v>1.4</v>
      </c>
      <c r="N34" s="146" t="n">
        <v>1.4</v>
      </c>
      <c r="O34" s="146" t="n">
        <v>1.5</v>
      </c>
      <c r="P34" s="146" t="n">
        <v>2.7</v>
      </c>
      <c r="Q34" s="146" t="n">
        <v>3.5</v>
      </c>
      <c r="R34" s="172" t="n">
        <v>2.493</v>
      </c>
      <c r="S34" s="146" t="n">
        <v>1.8</v>
      </c>
      <c r="T34" s="146" t="n">
        <v>1.4</v>
      </c>
      <c r="U34" s="146" t="n">
        <v>0.7</v>
      </c>
      <c r="V34" s="146" t="n">
        <v>1.8</v>
      </c>
      <c r="W34" s="146" t="n">
        <v>4.5</v>
      </c>
      <c r="X34" s="146" t="n">
        <v>4</v>
      </c>
      <c r="Y34" s="146" t="n">
        <v>2.1</v>
      </c>
      <c r="Z34" s="146" t="n">
        <v>2.2</v>
      </c>
      <c r="AA34" s="146" t="n">
        <v>2.2</v>
      </c>
      <c r="AB34" s="146" t="n">
        <v>3.4</v>
      </c>
      <c r="AC34" s="146" t="n">
        <v>2</v>
      </c>
      <c r="AD34" s="146" t="n">
        <v>3.1</v>
      </c>
      <c r="AE34" s="146" t="n">
        <v>3.6</v>
      </c>
      <c r="AF34" s="146" t="n">
        <v>1.5</v>
      </c>
      <c r="AG34" s="146" t="n">
        <v>2.2</v>
      </c>
      <c r="AH34" s="146" t="n">
        <v>0.5</v>
      </c>
      <c r="AI34" s="146" t="n">
        <v>3.5</v>
      </c>
      <c r="AJ34" s="146" t="n">
        <v>2.2</v>
      </c>
      <c r="AK34" s="146" t="n">
        <v>2.1</v>
      </c>
      <c r="AL34" s="146" t="n">
        <v>2.1</v>
      </c>
      <c r="AM34" s="146" t="n">
        <v>2.2</v>
      </c>
      <c r="AN34" s="146" t="n">
        <v>1.3</v>
      </c>
      <c r="AO34" s="146" t="n">
        <v>2.2</v>
      </c>
    </row>
    <row r="35" ht="15" customHeight="1" s="103" thickBot="1">
      <c r="A35" s="18" t="n"/>
      <c r="B35" s="142" t="inlineStr">
        <is>
          <t>C3A (total)</t>
        </is>
      </c>
      <c r="C35" s="143" t="n">
        <v>1.8</v>
      </c>
      <c r="D35" s="144" t="n">
        <v>4.2</v>
      </c>
      <c r="E35" s="143" t="n">
        <v>5.85</v>
      </c>
      <c r="F35" s="144" t="n">
        <v>7.95</v>
      </c>
      <c r="G35" s="143" t="n">
        <v>11.1</v>
      </c>
      <c r="H35" s="144" t="n">
        <v>0.354193100726294</v>
      </c>
      <c r="I35" s="144" t="n">
        <v>-0.9629826629130003</v>
      </c>
      <c r="J35" s="146" t="n">
        <v>3.3</v>
      </c>
      <c r="K35" s="146" t="n">
        <v>3.6</v>
      </c>
      <c r="L35" s="146" t="n">
        <v>7.5</v>
      </c>
      <c r="M35" s="146" t="n">
        <v>1.8</v>
      </c>
      <c r="N35" s="146" t="n">
        <v>2.9</v>
      </c>
      <c r="O35" s="146" t="n">
        <v>5.5</v>
      </c>
      <c r="P35" s="146" t="n">
        <v>6.1</v>
      </c>
      <c r="Q35" s="146" t="n">
        <v>7.8</v>
      </c>
      <c r="R35" s="172" t="n">
        <v>6.333</v>
      </c>
      <c r="S35" s="146" t="n">
        <v>7.7</v>
      </c>
      <c r="T35" s="146" t="n">
        <v>8.5</v>
      </c>
      <c r="U35" s="146" t="n">
        <v>5.6</v>
      </c>
      <c r="V35" s="146" t="n">
        <v>5.5</v>
      </c>
      <c r="W35" s="146" t="n">
        <v>10.8</v>
      </c>
      <c r="X35" s="146" t="n">
        <v>10.8</v>
      </c>
      <c r="Y35" s="146" t="n">
        <v>7.1</v>
      </c>
      <c r="Z35" s="146" t="n">
        <v>4.2</v>
      </c>
      <c r="AA35" s="146" t="n">
        <v>3.8</v>
      </c>
      <c r="AB35" s="146" t="n">
        <v>4.2</v>
      </c>
      <c r="AC35" s="146" t="n">
        <v>3.9</v>
      </c>
      <c r="AD35" s="146" t="n">
        <v>4.7</v>
      </c>
      <c r="AE35" s="146" t="n">
        <v>4.2</v>
      </c>
      <c r="AF35" s="146" t="n">
        <v>11.1</v>
      </c>
      <c r="AG35" s="146" t="n">
        <v>10.5</v>
      </c>
      <c r="AH35" s="146" t="n">
        <v>10</v>
      </c>
      <c r="AI35" s="146" t="n">
        <v>8</v>
      </c>
      <c r="AJ35" s="146" t="n">
        <v>9</v>
      </c>
      <c r="AK35" s="146" t="n">
        <v>11.5</v>
      </c>
      <c r="AL35" s="146" t="n">
        <v>11.8</v>
      </c>
      <c r="AM35" s="146" t="n">
        <v>6</v>
      </c>
      <c r="AN35" s="146" t="n">
        <v>2.2</v>
      </c>
      <c r="AO35" s="146" t="n">
        <v>7.9</v>
      </c>
    </row>
    <row r="36" ht="15" customHeight="1" s="103" thickBot="1">
      <c r="A36" s="18" t="n"/>
      <c r="B36" s="142" t="inlineStr">
        <is>
          <t>C4AF</t>
        </is>
      </c>
      <c r="C36" s="143" t="n">
        <v>2</v>
      </c>
      <c r="D36" s="144" t="n">
        <v>6.1</v>
      </c>
      <c r="E36" s="143" t="n">
        <v>9.1</v>
      </c>
      <c r="F36" s="144" t="n">
        <v>13.7</v>
      </c>
      <c r="G36" s="143" t="n">
        <v>15.2</v>
      </c>
      <c r="H36" s="144" t="n">
        <v>-0.1129628624541294</v>
      </c>
      <c r="I36" s="144" t="n">
        <v>-1.042273201076115</v>
      </c>
      <c r="J36" s="173" t="n"/>
      <c r="K36" s="146" t="n">
        <v>10</v>
      </c>
      <c r="L36" s="146" t="n">
        <v>7</v>
      </c>
      <c r="M36" s="146" t="n">
        <v>12.9</v>
      </c>
      <c r="N36" s="146" t="n">
        <v>13.9</v>
      </c>
      <c r="O36" s="146" t="n">
        <v>9.9</v>
      </c>
      <c r="P36" s="146" t="n">
        <v>9.1</v>
      </c>
      <c r="Q36" s="146" t="n">
        <v>8.4</v>
      </c>
      <c r="R36" s="172" t="n">
        <v>10.142</v>
      </c>
      <c r="S36" s="146" t="n">
        <v>8.199999999999999</v>
      </c>
      <c r="T36" s="146" t="n">
        <v>6.1</v>
      </c>
      <c r="U36" s="146" t="n">
        <v>8.300000000000001</v>
      </c>
      <c r="V36" s="146" t="n">
        <v>10.3</v>
      </c>
      <c r="W36" s="146" t="n">
        <v>5.9</v>
      </c>
      <c r="X36" s="146" t="n">
        <v>6</v>
      </c>
      <c r="Y36" s="146" t="n">
        <v>4.3</v>
      </c>
      <c r="Z36" s="146" t="n">
        <v>15.2</v>
      </c>
      <c r="AA36" s="146" t="n">
        <v>13.9</v>
      </c>
      <c r="AB36" s="146" t="n">
        <v>14.3</v>
      </c>
      <c r="AC36" s="146" t="n">
        <v>15.1</v>
      </c>
      <c r="AD36" s="146" t="n">
        <v>13.7</v>
      </c>
      <c r="AE36" s="146" t="n">
        <v>14.2</v>
      </c>
      <c r="AF36" s="146" t="n">
        <v>2.1</v>
      </c>
      <c r="AG36" s="146" t="n">
        <v>2</v>
      </c>
      <c r="AH36" s="146" t="n">
        <v>3.9</v>
      </c>
      <c r="AI36" s="146" t="n">
        <v>6.8</v>
      </c>
      <c r="AJ36" s="146" t="n">
        <v>6.4</v>
      </c>
      <c r="AK36" s="146" t="n">
        <v>5.4</v>
      </c>
      <c r="AL36" s="146" t="n">
        <v>5</v>
      </c>
      <c r="AM36" s="146" t="n">
        <v>5.2</v>
      </c>
      <c r="AN36" s="146" t="n">
        <v>12.4</v>
      </c>
      <c r="AO36" s="174" t="n">
        <v>6</v>
      </c>
    </row>
    <row r="37" ht="15" customHeight="1" s="103" thickBot="1">
      <c r="A37" s="18" t="n"/>
      <c r="B37" s="142" t="inlineStr">
        <is>
          <t>Free lime</t>
        </is>
      </c>
      <c r="C37" s="143" t="n">
        <v>0</v>
      </c>
      <c r="D37" s="144" t="n">
        <v>0.2</v>
      </c>
      <c r="E37" s="143" t="n">
        <v>0.2</v>
      </c>
      <c r="F37" s="144" t="n">
        <v>0.475</v>
      </c>
      <c r="G37" s="143" t="n">
        <v>1.9</v>
      </c>
      <c r="H37" s="144" t="n">
        <v>1.779802198261223</v>
      </c>
      <c r="I37" s="144" t="n">
        <v>2.696489238626238</v>
      </c>
      <c r="J37" s="173" t="n"/>
      <c r="K37" s="172" t="n"/>
      <c r="L37" s="146" t="n">
        <v>0.2</v>
      </c>
      <c r="M37" s="146" t="n">
        <v>0.4</v>
      </c>
      <c r="N37" s="146" t="n">
        <v>0.4</v>
      </c>
      <c r="O37" s="146" t="n">
        <v>0.2</v>
      </c>
      <c r="P37" s="146" t="n">
        <v>0.2</v>
      </c>
      <c r="Q37" s="146" t="n">
        <v>0.2</v>
      </c>
      <c r="R37" s="172" t="n">
        <v>0.2</v>
      </c>
      <c r="S37" s="146" t="n">
        <v>0.2</v>
      </c>
      <c r="T37" s="146" t="n">
        <v>0.2</v>
      </c>
      <c r="U37" s="146" t="n">
        <v>0.1</v>
      </c>
      <c r="V37" s="146" t="n">
        <v>0.4</v>
      </c>
      <c r="W37" s="146" t="n">
        <v>0.3</v>
      </c>
      <c r="X37" s="146" t="n">
        <v>0.2</v>
      </c>
      <c r="Y37" s="146" t="n">
        <v>0</v>
      </c>
      <c r="Z37" s="146" t="n">
        <v>1.5</v>
      </c>
      <c r="AA37" s="146" t="n">
        <v>1</v>
      </c>
      <c r="AB37" s="146" t="n">
        <v>0.7</v>
      </c>
      <c r="AC37" s="146" t="n">
        <v>1</v>
      </c>
      <c r="AD37" s="146" t="n">
        <v>1.9</v>
      </c>
      <c r="AE37" s="146" t="n">
        <v>1</v>
      </c>
      <c r="AF37" s="146" t="n">
        <v>0.2</v>
      </c>
      <c r="AG37" s="146" t="n">
        <v>0.3</v>
      </c>
      <c r="AH37" s="146" t="n">
        <v>0.1</v>
      </c>
      <c r="AI37" s="146" t="n">
        <v>0.1</v>
      </c>
      <c r="AJ37" s="146" t="n">
        <v>0.3</v>
      </c>
      <c r="AK37" s="146" t="n">
        <v>0.1</v>
      </c>
      <c r="AL37" s="146" t="n">
        <v>0.2</v>
      </c>
      <c r="AM37" s="146" t="n">
        <v>0.1</v>
      </c>
      <c r="AN37" s="146" t="n">
        <v>0.1</v>
      </c>
      <c r="AO37" s="174" t="n">
        <v>0.1</v>
      </c>
    </row>
    <row r="38" ht="15" customHeight="1" s="103" thickBot="1">
      <c r="A38" s="18" t="n"/>
      <c r="B38" s="142" t="inlineStr">
        <is>
          <t>Portlandite</t>
        </is>
      </c>
      <c r="C38" s="143" t="n">
        <v>0.419</v>
      </c>
      <c r="D38" s="144" t="n">
        <v>0.8</v>
      </c>
      <c r="E38" s="143" t="n">
        <v>1</v>
      </c>
      <c r="F38" s="144" t="n">
        <v>1.475</v>
      </c>
      <c r="G38" s="143" t="n">
        <v>2.9</v>
      </c>
      <c r="H38" s="144" t="n">
        <v>1.251808789120747</v>
      </c>
      <c r="I38" s="144" t="n">
        <v>1.532105585943352</v>
      </c>
      <c r="J38" s="146" t="n">
        <v>1.5</v>
      </c>
      <c r="K38" s="146" t="n">
        <v>0.8</v>
      </c>
      <c r="L38" s="146" t="n">
        <v>2.9</v>
      </c>
      <c r="M38" s="146" t="n">
        <v>1.6</v>
      </c>
      <c r="N38" s="146" t="n">
        <v>1.8</v>
      </c>
      <c r="O38" s="146" t="n">
        <v>1.8</v>
      </c>
      <c r="P38" s="146" t="n">
        <v>1.1</v>
      </c>
      <c r="Q38" s="146" t="n">
        <v>1</v>
      </c>
      <c r="R38" s="172" t="n">
        <v>0.419</v>
      </c>
      <c r="S38" s="146" t="n">
        <v>2.5</v>
      </c>
      <c r="T38" s="146" t="n">
        <v>0.8</v>
      </c>
      <c r="U38" s="146" t="n">
        <v>0.9</v>
      </c>
      <c r="V38" s="146" t="n">
        <v>1.8</v>
      </c>
      <c r="W38" s="146" t="n">
        <v>1</v>
      </c>
      <c r="X38" s="146" t="n">
        <v>0.8</v>
      </c>
      <c r="Y38" s="146" t="n">
        <v>0.5</v>
      </c>
      <c r="Z38" s="146" t="n">
        <v>0.7</v>
      </c>
      <c r="AA38" s="146" t="n">
        <v>0.8</v>
      </c>
      <c r="AB38" s="146" t="n">
        <v>1.4</v>
      </c>
      <c r="AC38" s="146" t="n">
        <v>0.6</v>
      </c>
      <c r="AD38" s="146" t="n">
        <v>0.8</v>
      </c>
      <c r="AE38" s="146" t="n">
        <v>0.5</v>
      </c>
      <c r="AF38" s="146" t="n">
        <v>1.2</v>
      </c>
      <c r="AG38" s="146" t="n">
        <v>1.3</v>
      </c>
      <c r="AH38" s="146" t="n">
        <v>1.3</v>
      </c>
      <c r="AI38" s="146" t="n">
        <v>0.8</v>
      </c>
      <c r="AJ38" s="146" t="n">
        <v>0.5</v>
      </c>
      <c r="AK38" s="146" t="n">
        <v>1.3</v>
      </c>
      <c r="AL38" s="146" t="n">
        <v>0.8</v>
      </c>
      <c r="AM38" s="146" t="n">
        <v>0.6</v>
      </c>
      <c r="AN38" s="146" t="n">
        <v>0.8</v>
      </c>
      <c r="AO38" s="146" t="n">
        <v>1.3</v>
      </c>
    </row>
    <row r="39" ht="15" customHeight="1" s="103" thickBot="1">
      <c r="A39" s="18" t="n"/>
      <c r="B39" s="138" t="inlineStr">
        <is>
          <t>Periclase</t>
        </is>
      </c>
      <c r="C39" s="143" t="n">
        <v>0.1</v>
      </c>
      <c r="D39" s="144" t="n">
        <v>0.325</v>
      </c>
      <c r="E39" s="143" t="n">
        <v>0.8</v>
      </c>
      <c r="F39" s="144" t="n">
        <v>1.45</v>
      </c>
      <c r="G39" s="143" t="n">
        <v>3.6</v>
      </c>
      <c r="H39" s="144" t="n">
        <v>1.504771695879847</v>
      </c>
      <c r="I39" s="144" t="n">
        <v>2.724156152312774</v>
      </c>
      <c r="J39" s="173" t="n"/>
      <c r="K39" s="172" t="n"/>
      <c r="L39" s="146" t="n">
        <v>0.3</v>
      </c>
      <c r="M39" s="146" t="n">
        <v>0.4</v>
      </c>
      <c r="N39" s="146" t="n">
        <v>1.3</v>
      </c>
      <c r="O39" s="146" t="n">
        <v>1.7</v>
      </c>
      <c r="P39" s="146" t="n">
        <v>0.6</v>
      </c>
      <c r="Q39" s="146" t="n">
        <v>0.6</v>
      </c>
      <c r="R39" s="172" t="n">
        <v>0.6820000000000001</v>
      </c>
      <c r="S39" s="146" t="n">
        <v>0.1</v>
      </c>
      <c r="T39" s="146" t="n">
        <v>3.6</v>
      </c>
      <c r="U39" s="146" t="n">
        <v>0.1</v>
      </c>
      <c r="V39" s="146" t="n">
        <v>2.3</v>
      </c>
      <c r="W39" s="146" t="n">
        <v>0.3</v>
      </c>
      <c r="X39" s="146" t="n">
        <v>0.2</v>
      </c>
      <c r="Y39" s="146" t="n">
        <v>0.2</v>
      </c>
      <c r="Z39" s="146" t="n">
        <v>0.9</v>
      </c>
      <c r="AA39" s="146" t="n">
        <v>0.8</v>
      </c>
      <c r="AB39" s="146" t="n">
        <v>1</v>
      </c>
      <c r="AC39" s="146" t="n">
        <v>0.8</v>
      </c>
      <c r="AD39" s="146" t="n">
        <v>1.5</v>
      </c>
      <c r="AE39" s="146" t="n">
        <v>1</v>
      </c>
      <c r="AF39" s="172" t="n"/>
      <c r="AG39" s="172" t="n"/>
      <c r="AH39" s="146" t="n">
        <v>2.1</v>
      </c>
      <c r="AI39" s="146" t="n">
        <v>1.5</v>
      </c>
      <c r="AJ39" s="146" t="n">
        <v>2.2</v>
      </c>
      <c r="AK39" s="146" t="n">
        <v>2.2</v>
      </c>
      <c r="AL39" s="146" t="n">
        <v>2.2</v>
      </c>
      <c r="AM39" s="146" t="n">
        <v>0.2</v>
      </c>
      <c r="AN39" s="146" t="n">
        <v>0.5</v>
      </c>
      <c r="AO39" s="174" t="n">
        <v>0.7</v>
      </c>
    </row>
    <row r="40" ht="15" customHeight="1" s="103" thickBot="1">
      <c r="A40" s="18" t="n"/>
      <c r="B40" s="138" t="inlineStr">
        <is>
          <t>Arcanite</t>
        </is>
      </c>
      <c r="C40" s="143" t="n">
        <v>0.2</v>
      </c>
      <c r="D40" s="144" t="n">
        <v>0.5</v>
      </c>
      <c r="E40" s="143" t="n">
        <v>0.5</v>
      </c>
      <c r="F40" s="144" t="n">
        <v>0.7</v>
      </c>
      <c r="G40" s="143" t="n">
        <v>1.6</v>
      </c>
      <c r="H40" s="144" t="n">
        <v>1.497079452066444</v>
      </c>
      <c r="I40" s="144" t="n">
        <v>2.899426956271172</v>
      </c>
      <c r="J40" s="173" t="n"/>
      <c r="K40" s="146" t="n">
        <v>1.6</v>
      </c>
      <c r="L40" s="146" t="n">
        <v>0.4</v>
      </c>
      <c r="M40" s="146" t="n">
        <v>0.2</v>
      </c>
      <c r="N40" s="172" t="n"/>
      <c r="O40" s="172" t="n"/>
      <c r="P40" s="146" t="n">
        <v>0.5</v>
      </c>
      <c r="Q40" s="146" t="n">
        <v>0.6</v>
      </c>
      <c r="R40" s="172" t="n">
        <v>0.364</v>
      </c>
      <c r="S40" s="146" t="n">
        <v>0.4</v>
      </c>
      <c r="T40" s="146" t="n">
        <v>0.5</v>
      </c>
      <c r="U40" s="146" t="n">
        <v>0.5</v>
      </c>
      <c r="V40" s="146" t="n">
        <v>0.7</v>
      </c>
      <c r="W40" s="146" t="n">
        <v>1.2</v>
      </c>
      <c r="X40" s="146" t="n">
        <v>1.1</v>
      </c>
      <c r="Y40" s="146" t="n">
        <v>0.9</v>
      </c>
      <c r="Z40" s="146" t="n">
        <v>0.7</v>
      </c>
      <c r="AA40" s="146" t="n">
        <v>0.2</v>
      </c>
      <c r="AB40" s="146" t="n">
        <v>0.5</v>
      </c>
      <c r="AC40" s="146" t="n">
        <v>0.7</v>
      </c>
      <c r="AD40" s="146" t="n">
        <v>0.6</v>
      </c>
      <c r="AE40" s="146" t="n">
        <v>0.7</v>
      </c>
      <c r="AF40" s="146" t="n">
        <v>0.5</v>
      </c>
      <c r="AG40" s="146" t="n">
        <v>0.7</v>
      </c>
      <c r="AH40" s="146" t="n">
        <v>0.5</v>
      </c>
      <c r="AI40" s="146" t="n">
        <v>0.5</v>
      </c>
      <c r="AJ40" s="146" t="n">
        <v>0.7</v>
      </c>
      <c r="AK40" s="146" t="n">
        <v>1.1</v>
      </c>
      <c r="AL40" s="146" t="n">
        <v>0.9</v>
      </c>
      <c r="AM40" s="146" t="n">
        <v>0.9</v>
      </c>
      <c r="AN40" s="146" t="n">
        <v>0.7</v>
      </c>
      <c r="AO40" s="174" t="n">
        <v>0</v>
      </c>
    </row>
    <row r="41" ht="15" customHeight="1" s="103" thickBot="1">
      <c r="A41" s="18" t="n"/>
      <c r="B41" s="138" t="inlineStr">
        <is>
          <t>Aphthitalite</t>
        </is>
      </c>
      <c r="C41" s="143" t="n">
        <v>0</v>
      </c>
      <c r="D41" s="144" t="n">
        <v>0.2</v>
      </c>
      <c r="E41" s="143" t="n">
        <v>0.2</v>
      </c>
      <c r="F41" s="144" t="n">
        <v>0.4</v>
      </c>
      <c r="G41" s="143" t="n">
        <v>1.7</v>
      </c>
      <c r="H41" s="144" t="n">
        <v>2.357042800919633</v>
      </c>
      <c r="I41" s="144" t="n">
        <v>5.62702782809766</v>
      </c>
      <c r="J41" s="173" t="n"/>
      <c r="K41" s="146" t="n">
        <v>0.3</v>
      </c>
      <c r="L41" s="146" t="n">
        <v>0.2</v>
      </c>
      <c r="M41" s="146" t="n">
        <v>0.3</v>
      </c>
      <c r="N41" s="146" t="n">
        <v>0.3</v>
      </c>
      <c r="O41" s="146" t="n">
        <v>1.7</v>
      </c>
      <c r="P41" s="146" t="n">
        <v>0.1</v>
      </c>
      <c r="Q41" s="146" t="n">
        <v>0.2</v>
      </c>
      <c r="R41" s="172" t="n">
        <v>0.311</v>
      </c>
      <c r="S41" s="146" t="n">
        <v>0.2</v>
      </c>
      <c r="T41" s="146" t="n">
        <v>0.6</v>
      </c>
      <c r="U41" s="146" t="n">
        <v>0.1</v>
      </c>
      <c r="V41" s="146" t="n">
        <v>1.4</v>
      </c>
      <c r="W41" s="146" t="n">
        <v>0.2</v>
      </c>
      <c r="X41" s="146" t="n">
        <v>0.2</v>
      </c>
      <c r="Y41" s="146" t="n">
        <v>0.1</v>
      </c>
      <c r="Z41" s="146" t="n">
        <v>0.1</v>
      </c>
      <c r="AA41" s="146" t="n">
        <v>0.4</v>
      </c>
      <c r="AB41" s="146" t="n">
        <v>0.4</v>
      </c>
      <c r="AC41" s="146" t="n">
        <v>0.2</v>
      </c>
      <c r="AD41" s="146" t="n">
        <v>0.2</v>
      </c>
      <c r="AE41" s="146" t="n">
        <v>0.3</v>
      </c>
      <c r="AF41" s="146" t="n">
        <v>0.7</v>
      </c>
      <c r="AG41" s="146" t="n">
        <v>0.7</v>
      </c>
      <c r="AH41" s="146" t="n">
        <v>0.1</v>
      </c>
      <c r="AI41" s="146" t="n">
        <v>0</v>
      </c>
      <c r="AJ41" s="146" t="n">
        <v>0.4</v>
      </c>
      <c r="AK41" s="146" t="n">
        <v>0.9</v>
      </c>
      <c r="AL41" s="146" t="n">
        <v>0.9</v>
      </c>
      <c r="AM41" s="146" t="n">
        <v>0.1</v>
      </c>
      <c r="AN41" s="146" t="n">
        <v>0.1</v>
      </c>
      <c r="AO41" s="174" t="n">
        <v>1</v>
      </c>
    </row>
    <row r="42" ht="15" customHeight="1" s="103" thickBot="1">
      <c r="A42" s="18" t="n"/>
      <c r="B42" s="138" t="inlineStr">
        <is>
          <t>Syngenite</t>
        </is>
      </c>
      <c r="C42" s="143" t="n">
        <v>0</v>
      </c>
      <c r="D42" s="144" t="n">
        <v>0</v>
      </c>
      <c r="E42" s="143" t="n">
        <v>0</v>
      </c>
      <c r="F42" s="144" t="n">
        <v>0</v>
      </c>
      <c r="G42" s="143" t="n">
        <v>2.2</v>
      </c>
      <c r="H42" s="144" t="n">
        <v>2.4207958985507</v>
      </c>
      <c r="I42" s="144" t="n">
        <v>5.799525290513976</v>
      </c>
      <c r="J42" s="173" t="n"/>
      <c r="K42" s="172" t="n"/>
      <c r="L42" s="146" t="n">
        <v>0</v>
      </c>
      <c r="M42" s="146" t="n">
        <v>0.9</v>
      </c>
      <c r="N42" s="172" t="n"/>
      <c r="O42" s="172" t="n"/>
      <c r="P42" s="146" t="n">
        <v>0</v>
      </c>
      <c r="Q42" s="146" t="n">
        <v>0</v>
      </c>
      <c r="R42" s="172" t="n">
        <v>0</v>
      </c>
      <c r="S42" s="146" t="n">
        <v>0.9</v>
      </c>
      <c r="T42" s="146" t="n">
        <v>1.2</v>
      </c>
      <c r="U42" s="146" t="n">
        <v>0</v>
      </c>
      <c r="V42" s="146" t="n">
        <v>0</v>
      </c>
      <c r="W42" s="146" t="n">
        <v>0</v>
      </c>
      <c r="X42" s="146" t="n">
        <v>0</v>
      </c>
      <c r="Y42" s="146" t="n">
        <v>2.2</v>
      </c>
      <c r="Z42" s="172" t="n"/>
      <c r="AA42" s="146" t="n">
        <v>0</v>
      </c>
      <c r="AB42" s="146" t="n">
        <v>0</v>
      </c>
      <c r="AC42" s="146" t="n">
        <v>0</v>
      </c>
      <c r="AD42" s="146" t="n">
        <v>0</v>
      </c>
      <c r="AE42" s="146" t="n">
        <v>0</v>
      </c>
      <c r="AF42" s="146" t="n"/>
      <c r="AG42" s="146" t="n">
        <v>0</v>
      </c>
      <c r="AH42" s="146" t="n">
        <v>0</v>
      </c>
      <c r="AI42" s="146" t="n">
        <v>0</v>
      </c>
      <c r="AJ42" s="146" t="n">
        <v>0</v>
      </c>
      <c r="AK42" s="146" t="n">
        <v>0</v>
      </c>
      <c r="AL42" s="146" t="n">
        <v>1.2</v>
      </c>
      <c r="AM42" s="146" t="n">
        <v>0</v>
      </c>
      <c r="AN42" s="146" t="n">
        <v>0</v>
      </c>
      <c r="AO42" s="174" t="n">
        <v>1.3</v>
      </c>
    </row>
    <row r="43" ht="15" customHeight="1" s="103" thickBot="1">
      <c r="A43" s="18" t="n"/>
      <c r="B43" s="138" t="inlineStr">
        <is>
          <t>Anhydrite</t>
        </is>
      </c>
      <c r="C43" s="143" t="n">
        <v>0</v>
      </c>
      <c r="D43" s="144" t="n">
        <v>0</v>
      </c>
      <c r="E43" s="143" t="n">
        <v>0.5</v>
      </c>
      <c r="F43" s="144" t="n">
        <v>1.4</v>
      </c>
      <c r="G43" s="143" t="n">
        <v>4.4</v>
      </c>
      <c r="H43" s="144" t="n">
        <v>1.304662155021716</v>
      </c>
      <c r="I43" s="144" t="n">
        <v>0.9782545340411892</v>
      </c>
      <c r="J43" s="173" t="n"/>
      <c r="K43" s="175" t="n"/>
      <c r="L43" s="146" t="n">
        <v>1.4</v>
      </c>
      <c r="M43" s="146" t="n">
        <v>1.2</v>
      </c>
      <c r="N43" s="175" t="n"/>
      <c r="O43" s="175" t="n"/>
      <c r="P43" s="174" t="n">
        <v>2.2</v>
      </c>
      <c r="Q43" s="174" t="n">
        <v>2.6</v>
      </c>
      <c r="R43" s="172" t="n">
        <v>2.45</v>
      </c>
      <c r="S43" s="146" t="n">
        <v>0.1</v>
      </c>
      <c r="T43" s="146" t="n">
        <v>0.2</v>
      </c>
      <c r="U43" s="176" t="n">
        <v>0</v>
      </c>
      <c r="V43" s="146" t="n">
        <v>1.1</v>
      </c>
      <c r="W43" s="176" t="n">
        <v>0</v>
      </c>
      <c r="X43" s="176" t="n">
        <v>0</v>
      </c>
      <c r="Y43" s="176" t="n">
        <v>0</v>
      </c>
      <c r="Z43" s="175" t="n"/>
      <c r="AA43" s="177" t="n">
        <v>0</v>
      </c>
      <c r="AB43" s="146" t="n">
        <v>1.1</v>
      </c>
      <c r="AC43" s="177" t="n">
        <v>0</v>
      </c>
      <c r="AD43" s="146" t="n">
        <v>0.5</v>
      </c>
      <c r="AE43" s="146" t="n">
        <v>0.7</v>
      </c>
      <c r="AF43" s="146" t="n">
        <v>3.4</v>
      </c>
      <c r="AG43" s="174" t="n">
        <v>4.4</v>
      </c>
      <c r="AH43" s="177" t="n">
        <v>0</v>
      </c>
      <c r="AI43" s="177" t="n">
        <v>0</v>
      </c>
      <c r="AJ43" s="146" t="n">
        <v>2</v>
      </c>
      <c r="AK43" s="176" t="n">
        <v>0</v>
      </c>
      <c r="AL43" s="176" t="n">
        <v>0</v>
      </c>
      <c r="AM43" s="146" t="n">
        <v>3</v>
      </c>
      <c r="AN43" s="146" t="n">
        <v>3</v>
      </c>
      <c r="AO43" s="177" t="n">
        <v>0</v>
      </c>
    </row>
    <row r="44" ht="15" customHeight="1" s="103" thickBot="1">
      <c r="A44" s="18" t="n"/>
      <c r="B44" s="138" t="inlineStr">
        <is>
          <t>Dihydrate</t>
        </is>
      </c>
      <c r="C44" s="143" t="n">
        <v>0.1</v>
      </c>
      <c r="D44" s="144" t="n">
        <v>0.7</v>
      </c>
      <c r="E44" s="143" t="n">
        <v>1.9</v>
      </c>
      <c r="F44" s="144" t="n">
        <v>3.35</v>
      </c>
      <c r="G44" s="143" t="n">
        <v>5.6</v>
      </c>
      <c r="H44" s="144" t="n">
        <v>0.3892342181237159</v>
      </c>
      <c r="I44" s="144" t="n">
        <v>-0.8873209928315728</v>
      </c>
      <c r="J44" s="146" t="n">
        <v>2.6</v>
      </c>
      <c r="K44" s="146" t="n">
        <v>2.7</v>
      </c>
      <c r="L44" s="146" t="n">
        <v>1.6</v>
      </c>
      <c r="M44" s="146" t="n">
        <v>0.8</v>
      </c>
      <c r="N44" s="146" t="n">
        <v>0.7</v>
      </c>
      <c r="O44" s="172" t="n"/>
      <c r="P44" s="146" t="n">
        <v>1.7</v>
      </c>
      <c r="Q44" s="146" t="n">
        <v>1.3</v>
      </c>
      <c r="R44" s="172" t="n">
        <v>0.179</v>
      </c>
      <c r="S44" s="146" t="n">
        <v>5.6</v>
      </c>
      <c r="T44" s="146" t="n">
        <v>3.2</v>
      </c>
      <c r="U44" s="146" t="n">
        <v>4.1</v>
      </c>
      <c r="V44" s="146" t="n">
        <v>1.2</v>
      </c>
      <c r="W44" s="146" t="n">
        <v>4.1</v>
      </c>
      <c r="X44" s="146" t="n">
        <v>3.8</v>
      </c>
      <c r="Y44" s="146" t="n">
        <v>3.8</v>
      </c>
      <c r="Z44" s="146" t="n">
        <v>3.1</v>
      </c>
      <c r="AA44" s="146" t="n">
        <v>3.1</v>
      </c>
      <c r="AB44" s="146" t="n">
        <v>0.1</v>
      </c>
      <c r="AC44" s="146" t="n">
        <v>2.1</v>
      </c>
      <c r="AD44" s="146" t="n">
        <v>0.5</v>
      </c>
      <c r="AE44" s="146" t="n">
        <v>0.5</v>
      </c>
      <c r="AF44" s="146" t="n">
        <v>0.4</v>
      </c>
      <c r="AG44" s="172" t="n"/>
      <c r="AH44" s="146" t="n">
        <v>3.8</v>
      </c>
      <c r="AI44" s="146" t="n">
        <v>0.7</v>
      </c>
      <c r="AJ44" s="146" t="n">
        <v>0.3</v>
      </c>
      <c r="AK44" s="146" t="n">
        <v>3.3</v>
      </c>
      <c r="AL44" s="146" t="n">
        <v>3.1</v>
      </c>
      <c r="AM44" s="146" t="n">
        <v>0.4</v>
      </c>
      <c r="AN44" s="146" t="n">
        <v>1.7</v>
      </c>
      <c r="AO44" s="146" t="n">
        <v>1.6</v>
      </c>
    </row>
    <row r="45" ht="15" customHeight="1" s="103" thickBot="1">
      <c r="A45" s="18" t="n"/>
      <c r="B45" s="138" t="inlineStr">
        <is>
          <t>Hemihydrate</t>
        </is>
      </c>
      <c r="C45" s="143" t="n">
        <v>0</v>
      </c>
      <c r="D45" s="144" t="n">
        <v>0.5</v>
      </c>
      <c r="E45" s="143" t="n">
        <v>1.05</v>
      </c>
      <c r="F45" s="144" t="n">
        <v>1.6</v>
      </c>
      <c r="G45" s="143" t="n">
        <v>4.3</v>
      </c>
      <c r="H45" s="144" t="n">
        <v>0.972472846527673</v>
      </c>
      <c r="I45" s="144" t="n">
        <v>-0.3151243317315071</v>
      </c>
      <c r="J45" s="146" t="n">
        <v>1.6</v>
      </c>
      <c r="K45" s="146" t="n">
        <v>0.5</v>
      </c>
      <c r="L45" s="146" t="n">
        <v>1.5</v>
      </c>
      <c r="M45" s="174" t="n">
        <v>1.1</v>
      </c>
      <c r="N45" s="146" t="n">
        <v>4.3</v>
      </c>
      <c r="O45" s="146" t="n">
        <v>3.8</v>
      </c>
      <c r="P45" s="146" t="n">
        <v>0.1</v>
      </c>
      <c r="Q45" s="146" t="n">
        <v>0.5</v>
      </c>
      <c r="R45" s="172" t="n">
        <v>1.381</v>
      </c>
      <c r="S45" s="176" t="n">
        <v>0</v>
      </c>
      <c r="T45" s="146" t="n">
        <v>0.9</v>
      </c>
      <c r="U45" s="146" t="n">
        <v>0.3</v>
      </c>
      <c r="V45" s="146" t="n">
        <v>1</v>
      </c>
      <c r="W45" s="146" t="n">
        <v>0.8</v>
      </c>
      <c r="X45" s="146" t="n">
        <v>0.9</v>
      </c>
      <c r="Y45" s="146" t="n">
        <v>0.3</v>
      </c>
      <c r="Z45" s="146" t="n">
        <v>1</v>
      </c>
      <c r="AA45" s="146" t="n">
        <v>1.2</v>
      </c>
      <c r="AB45" s="146" t="n">
        <v>3.1</v>
      </c>
      <c r="AC45" s="146" t="n">
        <v>1.4</v>
      </c>
      <c r="AD45" s="146" t="n">
        <v>3.4</v>
      </c>
      <c r="AE45" s="146" t="n">
        <v>3.7</v>
      </c>
      <c r="AF45" s="146" t="n">
        <v>0</v>
      </c>
      <c r="AG45" s="146" t="n">
        <v>0.5</v>
      </c>
      <c r="AH45" s="146" t="n">
        <v>1.6</v>
      </c>
      <c r="AI45" s="146" t="n">
        <v>3.5</v>
      </c>
      <c r="AJ45" s="146" t="n">
        <v>3.7</v>
      </c>
      <c r="AK45" s="146" t="n">
        <v>0.2</v>
      </c>
      <c r="AL45" s="146" t="n">
        <v>0.8</v>
      </c>
      <c r="AM45" s="146" t="n">
        <v>0.5</v>
      </c>
      <c r="AN45" s="146" t="n">
        <v>0</v>
      </c>
      <c r="AO45" s="146" t="n">
        <v>1.6</v>
      </c>
    </row>
    <row r="46" ht="15" customHeight="1" s="103" thickBot="1">
      <c r="A46" s="18" t="n"/>
      <c r="B46" s="138" t="inlineStr">
        <is>
          <t>Quartz</t>
        </is>
      </c>
      <c r="C46" s="143" t="n">
        <v>0.1</v>
      </c>
      <c r="D46" s="144" t="n">
        <v>0.1</v>
      </c>
      <c r="E46" s="143" t="n">
        <v>0.2235</v>
      </c>
      <c r="F46" s="144" t="n">
        <v>0.3</v>
      </c>
      <c r="G46" s="143" t="n">
        <v>0.6</v>
      </c>
      <c r="H46" s="144" t="n">
        <v>0.8557820030798383</v>
      </c>
      <c r="I46" s="144" t="n">
        <v>0.05669938505338212</v>
      </c>
      <c r="J46" s="173" t="n"/>
      <c r="K46" s="172" t="n"/>
      <c r="L46" s="146" t="n">
        <v>0.1</v>
      </c>
      <c r="M46" s="146" t="n">
        <v>0.1</v>
      </c>
      <c r="N46" s="146" t="n">
        <v>0.1</v>
      </c>
      <c r="O46" s="146" t="n">
        <v>0.2</v>
      </c>
      <c r="P46" s="146" t="n">
        <v>0.5</v>
      </c>
      <c r="Q46" s="146" t="n">
        <v>0.5</v>
      </c>
      <c r="R46" s="172" t="n">
        <v>0.247</v>
      </c>
      <c r="S46" s="146" t="n">
        <v>0.3</v>
      </c>
      <c r="T46" s="146" t="n">
        <v>0.1</v>
      </c>
      <c r="U46" s="146" t="n">
        <v>0.3</v>
      </c>
      <c r="V46" s="146" t="n">
        <v>0.3</v>
      </c>
      <c r="W46" s="146" t="n">
        <v>0.1</v>
      </c>
      <c r="X46" s="146" t="n">
        <v>0.1</v>
      </c>
      <c r="Y46" s="146" t="n">
        <v>0.1</v>
      </c>
      <c r="Z46" s="146" t="n">
        <v>0.3</v>
      </c>
      <c r="AA46" s="146" t="n">
        <v>0.2</v>
      </c>
      <c r="AB46" s="146" t="n">
        <v>0.6</v>
      </c>
      <c r="AC46" s="146" t="n">
        <v>0.2</v>
      </c>
      <c r="AD46" s="146" t="n">
        <v>0.3</v>
      </c>
      <c r="AE46" s="146" t="n">
        <v>0.3</v>
      </c>
      <c r="AF46" s="146" t="n">
        <v>0.2</v>
      </c>
      <c r="AG46" s="148" t="n">
        <v>0.3</v>
      </c>
      <c r="AH46" s="148" t="n">
        <v>0.5</v>
      </c>
      <c r="AI46" s="146" t="n">
        <v>0.2</v>
      </c>
      <c r="AJ46" s="146" t="n">
        <v>0</v>
      </c>
      <c r="AK46" s="146" t="n">
        <v>0</v>
      </c>
      <c r="AL46" s="146" t="n">
        <v>0</v>
      </c>
      <c r="AM46" s="146" t="n">
        <v>0.7</v>
      </c>
      <c r="AN46" s="146" t="n">
        <v>0.2</v>
      </c>
      <c r="AO46" s="174" t="n">
        <v>0.1</v>
      </c>
    </row>
    <row r="47" ht="15" customHeight="1" s="103" thickBot="1">
      <c r="A47" s="18" t="n"/>
      <c r="B47" s="138" t="inlineStr">
        <is>
          <t>Calcite</t>
        </is>
      </c>
      <c r="C47" s="143" t="n">
        <v>0.4</v>
      </c>
      <c r="D47" s="144" t="n">
        <v>2.1</v>
      </c>
      <c r="E47" s="143" t="n">
        <v>3.65</v>
      </c>
      <c r="F47" s="144" t="n">
        <v>4.2</v>
      </c>
      <c r="G47" s="143" t="n">
        <v>31.3</v>
      </c>
      <c r="H47" s="144" t="n">
        <v>3.299605685362063</v>
      </c>
      <c r="I47" s="144" t="n">
        <v>12.16809996024941</v>
      </c>
      <c r="J47" s="146" t="n">
        <v>3.7</v>
      </c>
      <c r="K47" s="146" t="n">
        <v>0.6</v>
      </c>
      <c r="L47" s="146" t="n">
        <v>0.4</v>
      </c>
      <c r="M47" s="146" t="n">
        <v>0.9</v>
      </c>
      <c r="N47" s="146" t="n">
        <v>1.9</v>
      </c>
      <c r="O47" s="146" t="n">
        <v>3.3</v>
      </c>
      <c r="P47" s="146" t="n">
        <v>3.7</v>
      </c>
      <c r="Q47" s="146" t="n">
        <v>4</v>
      </c>
      <c r="R47" s="172" t="n">
        <v>0.473</v>
      </c>
      <c r="S47" s="146" t="n">
        <v>0.4</v>
      </c>
      <c r="T47" s="146" t="n">
        <v>0.8</v>
      </c>
      <c r="U47" s="146" t="n">
        <v>17.5</v>
      </c>
      <c r="V47" s="146" t="n">
        <v>4.4</v>
      </c>
      <c r="W47" s="146" t="n">
        <v>3.5</v>
      </c>
      <c r="X47" s="146" t="n">
        <v>2.8</v>
      </c>
      <c r="Y47" s="146" t="n">
        <v>31.3</v>
      </c>
      <c r="Z47" s="146" t="n">
        <v>2.7</v>
      </c>
      <c r="AA47" s="146" t="n">
        <v>3.7</v>
      </c>
      <c r="AB47" s="146" t="n">
        <v>4.2</v>
      </c>
      <c r="AC47" s="146" t="n">
        <v>2.7</v>
      </c>
      <c r="AD47" s="146" t="n">
        <v>3.9</v>
      </c>
      <c r="AE47" s="146" t="n">
        <v>4.8</v>
      </c>
      <c r="AF47" s="146" t="n">
        <v>4.2</v>
      </c>
      <c r="AG47" s="146" t="n">
        <v>3.6</v>
      </c>
      <c r="AH47" s="146" t="n">
        <v>7.9</v>
      </c>
      <c r="AI47" s="146" t="n">
        <v>8.800000000000001</v>
      </c>
      <c r="AJ47" s="146" t="n">
        <v>3.8</v>
      </c>
      <c r="AK47" s="146" t="n">
        <v>3.9</v>
      </c>
      <c r="AL47" s="146" t="n">
        <v>0.4</v>
      </c>
      <c r="AM47" s="146" t="n">
        <v>3.5</v>
      </c>
      <c r="AN47" s="146" t="n">
        <v>3.3</v>
      </c>
      <c r="AO47" s="146" t="n">
        <v>9.6</v>
      </c>
    </row>
    <row r="48" ht="15" customHeight="1" s="103" thickBot="1">
      <c r="A48" s="14" t="n"/>
      <c r="B48" s="138" t="inlineStr">
        <is>
          <t>Dolomite</t>
        </is>
      </c>
      <c r="C48" s="143" t="n">
        <v>0.2</v>
      </c>
      <c r="D48" s="144" t="n">
        <v>0.4</v>
      </c>
      <c r="E48" s="143" t="n">
        <v>0.8</v>
      </c>
      <c r="F48" s="144" t="n">
        <v>0.8500000000000001</v>
      </c>
      <c r="G48" s="143" t="n">
        <v>2.1</v>
      </c>
      <c r="H48" s="144" t="n">
        <v>1.177138908861423</v>
      </c>
      <c r="I48" s="144" t="n">
        <v>2.009501498335752</v>
      </c>
      <c r="J48" s="153" t="n">
        <v>0.2</v>
      </c>
      <c r="K48" s="178" t="n"/>
      <c r="L48" s="153" t="n">
        <v>1.1</v>
      </c>
      <c r="M48" s="153" t="n">
        <v>0.5</v>
      </c>
      <c r="N48" s="153" t="n">
        <v>0.7</v>
      </c>
      <c r="O48" s="153" t="n">
        <v>0.5</v>
      </c>
      <c r="P48" s="153" t="n">
        <v>0.8</v>
      </c>
      <c r="Q48" s="153" t="n">
        <v>0.8</v>
      </c>
      <c r="R48" s="178" t="n">
        <v>0.553</v>
      </c>
      <c r="S48" s="153" t="n">
        <v>2.1</v>
      </c>
      <c r="T48" s="169" t="n">
        <v>1</v>
      </c>
      <c r="U48" s="169" t="n">
        <v>0.8</v>
      </c>
      <c r="V48" s="153" t="n">
        <v>1.5</v>
      </c>
      <c r="W48" s="153" t="n">
        <v>0.3</v>
      </c>
      <c r="X48" s="153" t="n">
        <v>0.2</v>
      </c>
      <c r="Y48" s="153" t="n">
        <v>0.2</v>
      </c>
      <c r="Z48" s="153" t="n">
        <v>0.8</v>
      </c>
      <c r="AA48" s="153" t="n">
        <v>0.3</v>
      </c>
      <c r="AB48" s="153" t="n">
        <v>0.3</v>
      </c>
      <c r="AC48" s="153" t="n">
        <v>0.8</v>
      </c>
      <c r="AD48" s="153" t="n">
        <v>0.8</v>
      </c>
      <c r="AE48" s="153" t="n">
        <v>0.8</v>
      </c>
      <c r="AF48" s="179" t="n"/>
      <c r="AG48" s="179" t="n"/>
      <c r="AH48" s="153" t="n">
        <v>0.9</v>
      </c>
      <c r="AI48" s="153" t="n">
        <v>1.4</v>
      </c>
      <c r="AJ48" s="153" t="n">
        <v>0.8</v>
      </c>
      <c r="AK48" s="153" t="n">
        <v>0.9</v>
      </c>
      <c r="AL48" s="153" t="n">
        <v>0.7</v>
      </c>
      <c r="AM48" s="153" t="n">
        <v>0.2</v>
      </c>
      <c r="AN48" s="153" t="n">
        <v>0.4</v>
      </c>
      <c r="AO48" s="153" t="n">
        <v>1.4</v>
      </c>
    </row>
    <row r="49" ht="15" customHeight="1" s="103" thickBot="1">
      <c r="A49" s="136" t="n"/>
      <c r="B49" s="138" t="n"/>
      <c r="C49" s="180" t="n"/>
      <c r="D49" s="180" t="n"/>
      <c r="E49" s="180" t="n"/>
      <c r="F49" s="180" t="n"/>
      <c r="G49" s="180" t="n"/>
      <c r="H49" s="180" t="n"/>
      <c r="I49" s="180" t="n"/>
      <c r="J49" s="181" t="n"/>
      <c r="K49" s="181" t="n"/>
      <c r="L49" s="180" t="n"/>
      <c r="M49" s="180" t="n"/>
      <c r="N49" s="182" t="n"/>
      <c r="O49" s="182" t="n"/>
      <c r="P49" s="180" t="n"/>
      <c r="Q49" s="183" t="n"/>
      <c r="R49" s="180" t="n"/>
      <c r="S49" s="180" t="n"/>
      <c r="T49" s="180" t="n"/>
      <c r="U49" s="180" t="n"/>
      <c r="V49" s="180" t="n"/>
      <c r="W49" s="180" t="n"/>
      <c r="X49" s="180" t="n"/>
      <c r="Y49" s="180" t="n"/>
      <c r="Z49" s="182" t="n"/>
      <c r="AA49" s="180" t="n"/>
      <c r="AB49" s="180" t="n"/>
      <c r="AC49" s="180" t="n"/>
      <c r="AD49" s="180" t="n"/>
      <c r="AE49" s="180" t="n"/>
      <c r="AF49" s="180" t="n"/>
      <c r="AG49" s="180" t="n"/>
      <c r="AH49" s="180" t="n"/>
      <c r="AI49" s="180" t="n"/>
      <c r="AJ49" s="180" t="n"/>
      <c r="AK49" s="180" t="n"/>
      <c r="AL49" s="180" t="n"/>
      <c r="AM49" s="180" t="n"/>
      <c r="AN49" s="180" t="n"/>
      <c r="AO49" s="180" t="n"/>
    </row>
    <row r="50" ht="15" customHeight="1" s="103" thickBot="1">
      <c r="A50" s="124" t="inlineStr">
        <is>
          <t>Physics</t>
        </is>
      </c>
      <c r="B50" s="138" t="inlineStr">
        <is>
          <t>density</t>
        </is>
      </c>
      <c r="C50" s="162" t="n">
        <v>2.99</v>
      </c>
      <c r="D50" s="163" t="n">
        <v>3.1025</v>
      </c>
      <c r="E50" s="162" t="n">
        <v>3.125</v>
      </c>
      <c r="F50" s="163" t="n">
        <v>3.16</v>
      </c>
      <c r="G50" s="162" t="n">
        <v>3.2</v>
      </c>
      <c r="H50" s="163" t="n">
        <v>-0.9193859520741681</v>
      </c>
      <c r="I50" s="163" t="n">
        <v>1.196543240872379</v>
      </c>
      <c r="J50" s="166" t="n">
        <v>3.11</v>
      </c>
      <c r="K50" s="166" t="n">
        <v>3.11</v>
      </c>
      <c r="L50" s="166" t="n">
        <v>3.2</v>
      </c>
      <c r="M50" s="166" t="n">
        <v>3.12</v>
      </c>
      <c r="N50" s="166" t="n">
        <v>3.13</v>
      </c>
      <c r="O50" s="166" t="n">
        <v>3.09</v>
      </c>
      <c r="P50" s="166" t="n">
        <v>3.15</v>
      </c>
      <c r="Q50" s="166" t="n">
        <v>3.14</v>
      </c>
      <c r="R50" s="166" t="n">
        <v>3.18</v>
      </c>
      <c r="S50" s="166" t="n">
        <v>3.03</v>
      </c>
      <c r="T50" s="166" t="n">
        <v>3.11</v>
      </c>
      <c r="U50" s="166" t="n">
        <v>3.06</v>
      </c>
      <c r="V50" s="166" t="n">
        <v>3.13</v>
      </c>
      <c r="W50" s="166" t="n">
        <v>3.1</v>
      </c>
      <c r="X50" s="166" t="n">
        <v>3.1</v>
      </c>
      <c r="Y50" s="166" t="n">
        <v>2.99</v>
      </c>
      <c r="Z50" s="166" t="n">
        <v>3.16</v>
      </c>
      <c r="AA50" s="166" t="n">
        <v>3.16</v>
      </c>
      <c r="AB50" s="146" t="n">
        <v>3.17</v>
      </c>
      <c r="AC50" s="166" t="n">
        <v>3.17</v>
      </c>
      <c r="AD50" s="146" t="n">
        <v>3.17</v>
      </c>
      <c r="AE50" s="146" t="n">
        <v>3.16</v>
      </c>
      <c r="AF50" s="166" t="n">
        <v>3.13</v>
      </c>
      <c r="AG50" s="184" t="n">
        <v>3.11</v>
      </c>
      <c r="AH50" s="166" t="n">
        <v>3.07</v>
      </c>
      <c r="AI50" s="166" t="n">
        <v>3.12</v>
      </c>
      <c r="AJ50" s="166" t="n">
        <v>3.15</v>
      </c>
      <c r="AK50" s="166" t="n">
        <v>3.12</v>
      </c>
      <c r="AL50" s="166" t="n">
        <v>3.11</v>
      </c>
      <c r="AM50" s="166" t="n">
        <v>3.16</v>
      </c>
      <c r="AN50" s="166" t="n">
        <v>3.17</v>
      </c>
      <c r="AO50" s="166" t="n">
        <v>3.1</v>
      </c>
    </row>
    <row r="51" ht="15" customHeight="1" s="103" thickBot="1">
      <c r="A51" s="18" t="n"/>
      <c r="B51" s="138" t="inlineStr">
        <is>
          <t>BET</t>
        </is>
      </c>
      <c r="C51" s="143" t="n">
        <v>0.96</v>
      </c>
      <c r="D51" s="144" t="n">
        <v>1.16</v>
      </c>
      <c r="E51" s="143" t="n">
        <v>1.4</v>
      </c>
      <c r="F51" s="144" t="n">
        <v>1.72</v>
      </c>
      <c r="G51" s="143" t="n">
        <v>2.13</v>
      </c>
      <c r="H51" s="144" t="n">
        <v>0.2995803480058812</v>
      </c>
      <c r="I51" s="144" t="n">
        <v>-1.184260477326082</v>
      </c>
      <c r="J51" s="146" t="n">
        <v>1.05</v>
      </c>
      <c r="K51" s="146" t="n">
        <v>1.05</v>
      </c>
      <c r="L51" s="146" t="n">
        <v>1.16</v>
      </c>
      <c r="M51" s="146" t="n">
        <v>1.62</v>
      </c>
      <c r="N51" s="146" t="n">
        <v>1.79</v>
      </c>
      <c r="O51" s="146" t="n">
        <v>1.91</v>
      </c>
      <c r="P51" s="146" t="n">
        <v>1.12</v>
      </c>
      <c r="Q51" s="146" t="n">
        <v>1.16</v>
      </c>
      <c r="R51" s="146" t="n">
        <v>1.76</v>
      </c>
      <c r="S51" s="146" t="n">
        <v>2.13</v>
      </c>
      <c r="T51" s="146" t="n">
        <v>1.67</v>
      </c>
      <c r="U51" s="146" t="n">
        <v>1.8</v>
      </c>
      <c r="V51" s="146" t="n">
        <v>1.72</v>
      </c>
      <c r="W51" s="146" t="n">
        <v>1.17</v>
      </c>
      <c r="X51" s="146" t="n">
        <v>1.27</v>
      </c>
      <c r="Y51" s="146" t="n">
        <v>1.9</v>
      </c>
      <c r="Z51" s="146" t="n">
        <v>1.04</v>
      </c>
      <c r="AA51" s="146" t="n">
        <v>1.18</v>
      </c>
      <c r="AB51" s="146" t="n">
        <v>1.24</v>
      </c>
      <c r="AC51" s="146" t="n">
        <v>1.4</v>
      </c>
      <c r="AD51" s="146" t="n">
        <v>1.69</v>
      </c>
      <c r="AE51" s="146" t="n">
        <v>1.52</v>
      </c>
      <c r="AF51" s="146" t="n">
        <v>0.96</v>
      </c>
      <c r="AG51" s="172" t="n"/>
      <c r="AH51" s="146" t="n">
        <v>1.22</v>
      </c>
      <c r="AI51" s="146" t="n">
        <v>1.55</v>
      </c>
      <c r="AJ51" s="146" t="n">
        <v>2.03</v>
      </c>
      <c r="AK51" s="146" t="n">
        <v>1</v>
      </c>
      <c r="AL51" s="146" t="n">
        <v>1.26</v>
      </c>
      <c r="AM51" s="146" t="n">
        <v>0.95</v>
      </c>
      <c r="AN51" s="146" t="n">
        <v>1.33</v>
      </c>
      <c r="AO51" s="146" t="n">
        <v>1.28</v>
      </c>
    </row>
    <row r="52" ht="15" customHeight="1" s="103" thickBot="1">
      <c r="A52" s="18" t="n"/>
      <c r="B52" s="138" t="inlineStr">
        <is>
          <t>Blaine</t>
        </is>
      </c>
      <c r="C52" s="143" t="n">
        <v>3250</v>
      </c>
      <c r="D52" s="144" t="n">
        <v>4162.5</v>
      </c>
      <c r="E52" s="143" t="n">
        <v>4690</v>
      </c>
      <c r="F52" s="144" t="n">
        <v>5037.5</v>
      </c>
      <c r="G52" s="143" t="n">
        <v>5930</v>
      </c>
      <c r="H52" s="144" t="n">
        <v>-0.168700042717208</v>
      </c>
      <c r="I52" s="144" t="n">
        <v>-0.6616347367125139</v>
      </c>
      <c r="J52" s="146" t="n">
        <v>4140</v>
      </c>
      <c r="K52" s="146" t="n">
        <v>4910</v>
      </c>
      <c r="L52" s="146" t="n">
        <v>4500</v>
      </c>
      <c r="M52" s="146" t="n">
        <v>5120</v>
      </c>
      <c r="N52" s="146" t="n">
        <v>4520</v>
      </c>
      <c r="O52" s="146" t="n">
        <v>5530</v>
      </c>
      <c r="P52" s="146" t="n">
        <v>3540</v>
      </c>
      <c r="Q52" s="146" t="n">
        <v>3610</v>
      </c>
      <c r="R52" s="146" t="n">
        <v>5660</v>
      </c>
      <c r="S52" s="146" t="n">
        <v>5070</v>
      </c>
      <c r="T52" s="146" t="n">
        <v>5350</v>
      </c>
      <c r="U52" s="146" t="n">
        <v>4640</v>
      </c>
      <c r="V52" s="146" t="n">
        <v>4890</v>
      </c>
      <c r="W52" s="146" t="n">
        <v>4380</v>
      </c>
      <c r="X52" s="146" t="n">
        <v>4740</v>
      </c>
      <c r="Y52" s="146" t="n">
        <v>5390</v>
      </c>
      <c r="Z52" s="146" t="n">
        <v>3680</v>
      </c>
      <c r="AA52" s="146" t="n">
        <v>3820</v>
      </c>
      <c r="AB52" s="146" t="n">
        <v>3690</v>
      </c>
      <c r="AC52" s="146" t="n">
        <v>4810</v>
      </c>
      <c r="AD52" s="146" t="n">
        <v>4860</v>
      </c>
      <c r="AE52" s="146" t="n">
        <v>4940</v>
      </c>
      <c r="AF52" s="146" t="n">
        <v>3250</v>
      </c>
      <c r="AG52" s="172" t="n">
        <v>5930</v>
      </c>
      <c r="AH52" s="146" t="n">
        <v>4230</v>
      </c>
      <c r="AI52" s="146" t="n">
        <v>4550</v>
      </c>
      <c r="AJ52" s="146" t="n">
        <v>6330</v>
      </c>
      <c r="AK52" s="146" t="n">
        <v>3650</v>
      </c>
      <c r="AL52" s="146" t="n">
        <v>4340</v>
      </c>
      <c r="AM52" s="146" t="n">
        <v>3550</v>
      </c>
      <c r="AN52" s="146" t="n">
        <v>5200</v>
      </c>
      <c r="AO52" s="146" t="n">
        <v>4190</v>
      </c>
    </row>
    <row r="53" ht="15" customHeight="1" s="103" thickBot="1">
      <c r="A53" s="18" t="n"/>
      <c r="B53" s="138" t="inlineStr">
        <is>
          <t>PSD (Malvern-wet)</t>
        </is>
      </c>
      <c r="C53" s="143" t="n"/>
      <c r="D53" s="144" t="n"/>
      <c r="E53" s="143" t="n"/>
      <c r="F53" s="144" t="n"/>
      <c r="G53" s="143" t="n"/>
      <c r="H53" s="144" t="n"/>
      <c r="I53" s="144" t="n"/>
      <c r="J53" s="146" t="inlineStr">
        <is>
          <t>see enclosure</t>
        </is>
      </c>
      <c r="K53" s="172" t="n"/>
      <c r="L53" s="146" t="inlineStr">
        <is>
          <t>see enclosure</t>
        </is>
      </c>
      <c r="M53" s="146" t="inlineStr">
        <is>
          <t>see enclosure</t>
        </is>
      </c>
      <c r="N53" s="146" t="inlineStr">
        <is>
          <t>see enclosure</t>
        </is>
      </c>
      <c r="O53" s="146" t="inlineStr">
        <is>
          <t>see enclosure</t>
        </is>
      </c>
      <c r="P53" s="146" t="inlineStr">
        <is>
          <t>see enclosure</t>
        </is>
      </c>
      <c r="Q53" s="146" t="inlineStr">
        <is>
          <t>see enclosure</t>
        </is>
      </c>
      <c r="R53" s="146" t="inlineStr">
        <is>
          <t>see enclosure</t>
        </is>
      </c>
      <c r="S53" s="146" t="inlineStr">
        <is>
          <t>see enclosure</t>
        </is>
      </c>
      <c r="T53" s="146" t="inlineStr">
        <is>
          <t>see enclosure</t>
        </is>
      </c>
      <c r="U53" s="146" t="inlineStr">
        <is>
          <t>see enclosure</t>
        </is>
      </c>
      <c r="V53" s="146" t="inlineStr">
        <is>
          <t>see enclosure</t>
        </is>
      </c>
      <c r="W53" s="146" t="inlineStr">
        <is>
          <t>see enclosure</t>
        </is>
      </c>
      <c r="X53" s="146" t="inlineStr">
        <is>
          <t>see enclosure</t>
        </is>
      </c>
      <c r="Y53" s="146" t="inlineStr">
        <is>
          <t>see enclosure</t>
        </is>
      </c>
      <c r="Z53" s="146" t="inlineStr">
        <is>
          <t>see enclosure</t>
        </is>
      </c>
      <c r="AA53" s="146" t="n"/>
      <c r="AB53" s="146" t="inlineStr">
        <is>
          <t>see enclosure</t>
        </is>
      </c>
      <c r="AC53" s="146" t="n"/>
      <c r="AD53" s="146" t="n"/>
      <c r="AE53" s="146" t="inlineStr">
        <is>
          <t>see enclosure</t>
        </is>
      </c>
      <c r="AF53" s="146" t="inlineStr">
        <is>
          <t>see enclosure</t>
        </is>
      </c>
      <c r="AG53" s="172" t="n"/>
      <c r="AH53" s="146" t="inlineStr">
        <is>
          <t>see enclosure</t>
        </is>
      </c>
      <c r="AI53" s="146" t="n"/>
      <c r="AJ53" s="146" t="n"/>
      <c r="AK53" s="146" t="inlineStr">
        <is>
          <t>see enclosure</t>
        </is>
      </c>
      <c r="AL53" s="146" t="inlineStr">
        <is>
          <t>see enclosure</t>
        </is>
      </c>
      <c r="AM53" s="146" t="inlineStr">
        <is>
          <t>see enclosure</t>
        </is>
      </c>
      <c r="AN53" s="146" t="inlineStr">
        <is>
          <t>see enclosure</t>
        </is>
      </c>
      <c r="AO53" s="146" t="inlineStr">
        <is>
          <t>see enclosure</t>
        </is>
      </c>
    </row>
    <row r="54" ht="15" customHeight="1" s="103" thickBot="1">
      <c r="A54" s="18" t="n"/>
      <c r="B54" s="138" t="inlineStr">
        <is>
          <t>Surface_Area_Laser_PSD</t>
        </is>
      </c>
      <c r="C54" s="143" t="n">
        <v>426.3</v>
      </c>
      <c r="D54" s="144" t="n">
        <v>488.1</v>
      </c>
      <c r="E54" s="143" t="n">
        <v>510.2</v>
      </c>
      <c r="F54" s="144" t="n">
        <v>533.2</v>
      </c>
      <c r="G54" s="143" t="n">
        <v>645.4</v>
      </c>
      <c r="H54" s="144" t="n">
        <v>0.4867499961586514</v>
      </c>
      <c r="I54" s="144" t="n">
        <v>0.5977675947946999</v>
      </c>
      <c r="J54" s="185" t="n"/>
      <c r="K54" s="186" t="n">
        <v>505.6</v>
      </c>
      <c r="L54" s="187" t="n"/>
      <c r="M54" s="187" t="n"/>
      <c r="N54" s="186" t="n">
        <v>527.4</v>
      </c>
      <c r="O54" s="185" t="n">
        <v>604.3</v>
      </c>
      <c r="P54" s="186" t="n"/>
      <c r="Q54" s="186" t="inlineStr">
        <is>
          <t>NA</t>
        </is>
      </c>
      <c r="R54" s="185" t="n"/>
      <c r="S54" s="187" t="n">
        <v>506.8</v>
      </c>
      <c r="T54" s="188" t="n">
        <v>547.3</v>
      </c>
      <c r="U54" s="186" t="n">
        <v>510.2</v>
      </c>
      <c r="V54" s="188" t="n"/>
      <c r="W54" s="186" t="n"/>
      <c r="X54" s="187" t="n"/>
      <c r="Y54" s="185" t="inlineStr">
        <is>
          <t>NA</t>
        </is>
      </c>
      <c r="Z54" s="185" t="n">
        <v>426.3</v>
      </c>
      <c r="AA54" s="187" t="n">
        <v>434.9</v>
      </c>
      <c r="AB54" s="187" t="n">
        <v>434.9</v>
      </c>
      <c r="AC54" s="188" t="n">
        <v>533.2</v>
      </c>
      <c r="AD54" s="188" t="n">
        <v>533.2</v>
      </c>
      <c r="AE54" s="188" t="n">
        <v>533.2</v>
      </c>
      <c r="AF54" s="185" t="n"/>
      <c r="AG54" s="185" t="n">
        <v>645.4</v>
      </c>
      <c r="AH54" s="189" t="n">
        <v>475.7</v>
      </c>
      <c r="AI54" s="186" t="n">
        <v>500.5</v>
      </c>
      <c r="AJ54" s="188" t="n">
        <v>673.5</v>
      </c>
      <c r="AK54" s="188" t="n">
        <v>422.9</v>
      </c>
      <c r="AL54" s="188" t="n">
        <v>465.4</v>
      </c>
      <c r="AM54" s="188" t="n">
        <v>385.2</v>
      </c>
      <c r="AN54" s="188" t="n">
        <v>568.1</v>
      </c>
      <c r="AO54" s="186" t="n"/>
    </row>
    <row r="55" ht="15" customHeight="1" s="103" thickBot="1">
      <c r="A55" s="18" t="n"/>
      <c r="B55" s="138" t="inlineStr">
        <is>
          <t>Blaine_BET_PSD_Av_Surf</t>
        </is>
      </c>
      <c r="C55" s="143" t="n">
        <v>3524.85</v>
      </c>
      <c r="D55" s="144" t="n">
        <v>4100.8</v>
      </c>
      <c r="E55" s="143" t="n">
        <v>4698.783036666667</v>
      </c>
      <c r="F55" s="144" t="n">
        <v>5007.35625</v>
      </c>
      <c r="G55" s="143" t="n">
        <v>5931.61324</v>
      </c>
      <c r="H55" s="144" t="n"/>
      <c r="I55" s="144" t="n"/>
      <c r="J55" s="186" t="n">
        <v>4045.5625</v>
      </c>
      <c r="K55" s="186" t="n">
        <v>4502.630786666667</v>
      </c>
      <c r="L55" s="188" t="n">
        <v>4318.1</v>
      </c>
      <c r="M55" s="188" t="n">
        <v>5015.075</v>
      </c>
      <c r="N55" s="186" t="n">
        <v>4854.432479999999</v>
      </c>
      <c r="O55" s="186" t="n">
        <v>5493.98486</v>
      </c>
      <c r="P55" s="186" t="n">
        <v>3804.45</v>
      </c>
      <c r="Q55" s="186" t="n">
        <v>3873.1</v>
      </c>
      <c r="R55" s="186" t="n">
        <v>5402.85</v>
      </c>
      <c r="S55" s="188" t="n">
        <v>5419.1125</v>
      </c>
      <c r="T55" s="188" t="n">
        <v>5172.1375</v>
      </c>
      <c r="U55" s="186" t="n">
        <v>4926.5</v>
      </c>
      <c r="V55" s="188" t="n">
        <v>4984.2</v>
      </c>
      <c r="W55" s="186" t="n">
        <v>4266.5125</v>
      </c>
      <c r="X55" s="188" t="n">
        <v>4530.6375</v>
      </c>
      <c r="Y55" s="186" t="n">
        <v>5385.625</v>
      </c>
      <c r="Z55" s="186" t="n">
        <v>3844.08426</v>
      </c>
      <c r="AA55" s="188" t="n">
        <v>3995.61398</v>
      </c>
      <c r="AB55" s="188" t="n">
        <v>3995.61398</v>
      </c>
      <c r="AC55" s="188" t="n">
        <v>4750.14264</v>
      </c>
      <c r="AD55" s="188" t="n">
        <v>4750.14264</v>
      </c>
      <c r="AE55" s="188" t="n">
        <v>4750.14264</v>
      </c>
      <c r="AF55" s="186" t="n">
        <v>3524.85</v>
      </c>
      <c r="AG55" s="186" t="n">
        <v>5931.61324</v>
      </c>
      <c r="AH55" s="186" t="n">
        <v>4279.706139999999</v>
      </c>
      <c r="AI55" s="186" t="n">
        <v>4647.423433333333</v>
      </c>
      <c r="AJ55" s="188" t="n">
        <v>6039.948033333333</v>
      </c>
      <c r="AK55" s="188" t="n">
        <v>3801.234913333333</v>
      </c>
      <c r="AL55" s="188" t="n">
        <v>4307.251746666667</v>
      </c>
      <c r="AM55" s="188" t="n">
        <v>3624.364706666667</v>
      </c>
      <c r="AN55" s="188" t="n">
        <v>4947.80162</v>
      </c>
      <c r="AO55" s="186" t="n">
        <v>4264.05</v>
      </c>
    </row>
    <row r="56" ht="15" customHeight="1" s="103" thickBot="1">
      <c r="A56" s="18" t="n"/>
      <c r="B56" s="138" t="inlineStr">
        <is>
          <t>dv_10_Laser_PSD</t>
        </is>
      </c>
      <c r="C56" s="143" t="n">
        <v>1.04</v>
      </c>
      <c r="D56" s="144" t="n">
        <v>1.37</v>
      </c>
      <c r="E56" s="143" t="n">
        <v>1.52</v>
      </c>
      <c r="F56" s="144" t="n">
        <v>1.66</v>
      </c>
      <c r="G56" s="143" t="n">
        <v>1.86</v>
      </c>
      <c r="H56" s="144" t="n">
        <v>-0.4709876923028094</v>
      </c>
      <c r="I56" s="144" t="n">
        <v>-0.2206555366153755</v>
      </c>
      <c r="J56" s="190" t="n">
        <v>1.86</v>
      </c>
      <c r="K56" s="190" t="n">
        <v>1.68</v>
      </c>
      <c r="L56" s="177" t="n"/>
      <c r="M56" s="177" t="n"/>
      <c r="N56" s="191" t="n">
        <v>1.39</v>
      </c>
      <c r="O56" s="191" t="n">
        <v>1.31</v>
      </c>
      <c r="P56" s="177" t="n">
        <v>1.56</v>
      </c>
      <c r="Q56" s="177" t="n">
        <v>1.66</v>
      </c>
      <c r="R56" s="185" t="n">
        <v>1.04</v>
      </c>
      <c r="S56" s="177" t="n"/>
      <c r="T56" s="177" t="n"/>
      <c r="U56" s="177" t="n">
        <v>1.46</v>
      </c>
      <c r="V56" s="177" t="n">
        <v>1.3</v>
      </c>
      <c r="W56" s="177" t="n"/>
      <c r="X56" s="177" t="n"/>
      <c r="Y56" s="177" t="n">
        <v>1.48</v>
      </c>
      <c r="Z56" s="191" t="n">
        <v>1.75</v>
      </c>
      <c r="AA56" s="177" t="n">
        <v>1.66</v>
      </c>
      <c r="AB56" s="177" t="n">
        <v>1.66</v>
      </c>
      <c r="AC56" s="177" t="n"/>
      <c r="AD56" s="177" t="n"/>
      <c r="AE56" s="177" t="n"/>
      <c r="AF56" s="177" t="n"/>
      <c r="AG56" s="177" t="n">
        <v>1.22</v>
      </c>
      <c r="AH56" s="177" t="n">
        <v>1.65</v>
      </c>
      <c r="AI56" s="177" t="n">
        <v>1.41</v>
      </c>
      <c r="AJ56" s="190" t="n"/>
      <c r="AK56" s="190" t="n"/>
      <c r="AL56" s="191" t="n"/>
      <c r="AM56" s="191" t="n"/>
      <c r="AN56" s="191" t="n"/>
      <c r="AO56" s="177" t="n">
        <v>1.52</v>
      </c>
    </row>
    <row r="57" ht="15" customHeight="1" s="103" thickBot="1">
      <c r="A57" s="18" t="n"/>
      <c r="B57" s="138" t="inlineStr">
        <is>
          <t>dv_50_Laser_PSD</t>
        </is>
      </c>
      <c r="C57" s="143" t="n">
        <v>6.88</v>
      </c>
      <c r="D57" s="144" t="n">
        <v>9.7425</v>
      </c>
      <c r="E57" s="143" t="n">
        <v>10.6</v>
      </c>
      <c r="F57" s="144" t="n">
        <v>12.15</v>
      </c>
      <c r="G57" s="143" t="n">
        <v>15.7</v>
      </c>
      <c r="H57" s="144" t="n">
        <v>0.4354415328344875</v>
      </c>
      <c r="I57" s="144" t="n">
        <v>-0.3533839188105006</v>
      </c>
      <c r="J57" s="185" t="n">
        <v>10.4</v>
      </c>
      <c r="K57" s="186" t="n">
        <v>9.699999999999999</v>
      </c>
      <c r="L57" s="187" t="n">
        <v>9.5</v>
      </c>
      <c r="M57" s="187" t="n">
        <v>10.5</v>
      </c>
      <c r="N57" s="186" t="n">
        <v>10.7</v>
      </c>
      <c r="O57" s="185" t="n">
        <v>8.6</v>
      </c>
      <c r="P57" s="189" t="n">
        <v>15.6</v>
      </c>
      <c r="Q57" s="186" t="n">
        <v>15.6</v>
      </c>
      <c r="R57" s="185" t="n">
        <v>6.89</v>
      </c>
      <c r="S57" s="187" t="n">
        <v>11</v>
      </c>
      <c r="T57" s="187" t="n">
        <v>9.050000000000001</v>
      </c>
      <c r="U57" s="185" t="n">
        <v>11.7</v>
      </c>
      <c r="V57" s="188" t="n">
        <v>9.140000000000001</v>
      </c>
      <c r="W57" s="188" t="n">
        <v>11.4</v>
      </c>
      <c r="X57" s="187" t="n">
        <v>10.1</v>
      </c>
      <c r="Y57" s="185" t="n">
        <v>11.4</v>
      </c>
      <c r="Z57" s="185" t="n">
        <v>14.2</v>
      </c>
      <c r="AA57" s="187" t="n">
        <v>14.1</v>
      </c>
      <c r="AB57" s="187" t="n">
        <v>14.1</v>
      </c>
      <c r="AC57" s="188" t="n">
        <v>9.869999999999999</v>
      </c>
      <c r="AD57" s="188" t="n">
        <v>9.869999999999999</v>
      </c>
      <c r="AE57" s="188" t="n">
        <v>9.869999999999999</v>
      </c>
      <c r="AF57" s="187" t="n">
        <v>15.7</v>
      </c>
      <c r="AG57" s="187" t="n">
        <v>6.88</v>
      </c>
      <c r="AH57" s="189" t="n">
        <v>11.5</v>
      </c>
      <c r="AI57" s="186" t="n">
        <v>12.3</v>
      </c>
      <c r="AJ57" s="188" t="n">
        <v>7.46</v>
      </c>
      <c r="AK57" s="188" t="n">
        <v>13.3</v>
      </c>
      <c r="AL57" s="188" t="n">
        <v>11.6</v>
      </c>
      <c r="AM57" s="188" t="n">
        <v>15.1</v>
      </c>
      <c r="AN57" s="188" t="n">
        <v>7.75</v>
      </c>
      <c r="AO57" s="186" t="n">
        <v>12.2</v>
      </c>
    </row>
    <row r="58" ht="15" customHeight="1" s="103" thickBot="1">
      <c r="A58" s="18" t="n"/>
      <c r="B58" s="138" t="inlineStr">
        <is>
          <t>dv_90_Laser_PSD</t>
        </is>
      </c>
      <c r="C58" s="143" t="n">
        <v>20.8</v>
      </c>
      <c r="D58" s="144" t="n">
        <v>32.2</v>
      </c>
      <c r="E58" s="143" t="n">
        <v>34.8</v>
      </c>
      <c r="F58" s="144" t="n">
        <v>43.525</v>
      </c>
      <c r="G58" s="143" t="n">
        <v>52.2</v>
      </c>
      <c r="H58" s="144" t="n">
        <v>0.2880698933847778</v>
      </c>
      <c r="I58" s="144" t="n">
        <v>-0.442286793066224</v>
      </c>
      <c r="J58" s="185" t="n">
        <v>35.7</v>
      </c>
      <c r="K58" s="186" t="n">
        <v>32</v>
      </c>
      <c r="L58" s="187" t="n">
        <v>34.1</v>
      </c>
      <c r="M58" s="187" t="n">
        <v>34.7</v>
      </c>
      <c r="N58" s="186" t="n">
        <v>34.7</v>
      </c>
      <c r="O58" s="185" t="n">
        <v>27.9</v>
      </c>
      <c r="P58" s="189" t="n">
        <v>52.2</v>
      </c>
      <c r="Q58" s="186" t="n">
        <v>51.3</v>
      </c>
      <c r="R58" s="185" t="n">
        <v>22.5</v>
      </c>
      <c r="S58" s="187" t="n">
        <v>34.9</v>
      </c>
      <c r="T58" s="187" t="n">
        <v>27.9</v>
      </c>
      <c r="U58" s="185" t="n">
        <v>43.6</v>
      </c>
      <c r="V58" s="188" t="n">
        <v>31.6</v>
      </c>
      <c r="W58" s="188" t="n">
        <v>35.6</v>
      </c>
      <c r="X58" s="187" t="n">
        <v>32.3</v>
      </c>
      <c r="Y58" s="185" t="n">
        <v>35.6</v>
      </c>
      <c r="Z58" s="185" t="n">
        <v>45.1</v>
      </c>
      <c r="AA58" s="187" t="n">
        <v>46.5</v>
      </c>
      <c r="AB58" s="187" t="n">
        <v>46.5</v>
      </c>
      <c r="AC58" s="188" t="n">
        <v>32.2</v>
      </c>
      <c r="AD58" s="188" t="n">
        <v>32.2</v>
      </c>
      <c r="AE58" s="188" t="n">
        <v>32.2</v>
      </c>
      <c r="AF58" s="187" t="n">
        <v>51.5</v>
      </c>
      <c r="AG58" s="187" t="n">
        <v>20.8</v>
      </c>
      <c r="AH58" s="189" t="n">
        <v>38.6</v>
      </c>
      <c r="AI58" s="186" t="n">
        <v>43.3</v>
      </c>
      <c r="AJ58" s="188" t="n">
        <v>25</v>
      </c>
      <c r="AK58" s="188" t="n">
        <v>41.9</v>
      </c>
      <c r="AL58" s="188" t="n">
        <v>39.3</v>
      </c>
      <c r="AM58" s="188" t="n">
        <v>44</v>
      </c>
      <c r="AN58" s="188" t="n">
        <v>22.9</v>
      </c>
      <c r="AO58" s="186" t="n">
        <v>44.4</v>
      </c>
    </row>
    <row r="59" ht="15" customHeight="1" s="103" thickBot="1">
      <c r="A59" s="18" t="n"/>
      <c r="B59" s="138" t="inlineStr">
        <is>
          <t>D_32_Laser_PSD</t>
        </is>
      </c>
      <c r="C59" s="143" t="n">
        <v>2.79</v>
      </c>
      <c r="D59" s="144" t="n">
        <v>3.55</v>
      </c>
      <c r="E59" s="143" t="n">
        <v>3.815</v>
      </c>
      <c r="F59" s="144" t="n">
        <v>4.09</v>
      </c>
      <c r="G59" s="143" t="n">
        <v>4.65</v>
      </c>
      <c r="H59" s="144" t="n">
        <v>-0.04829201089170539</v>
      </c>
      <c r="I59" s="144" t="n">
        <v>-0.3269539690368464</v>
      </c>
      <c r="J59" s="185" t="n">
        <v>4.06</v>
      </c>
      <c r="K59" s="186" t="n">
        <v>3.79</v>
      </c>
      <c r="L59" s="187" t="n">
        <v>3.27</v>
      </c>
      <c r="M59" s="187" t="n">
        <v>3.64</v>
      </c>
      <c r="N59" s="186" t="n">
        <v>3.63</v>
      </c>
      <c r="O59" s="185" t="n">
        <v>3.21</v>
      </c>
      <c r="P59" s="189" t="n">
        <v>4.41</v>
      </c>
      <c r="Q59" s="186" t="n">
        <v>4.65</v>
      </c>
      <c r="R59" s="186" t="n">
        <v>2.79</v>
      </c>
      <c r="S59" s="187" t="n">
        <v>3.91</v>
      </c>
      <c r="T59" s="187" t="n">
        <v>3.52</v>
      </c>
      <c r="U59" s="185" t="n">
        <v>3.84</v>
      </c>
      <c r="V59" s="188" t="n">
        <v>3.47</v>
      </c>
      <c r="W59" s="188" t="n">
        <v>3.95</v>
      </c>
      <c r="X59" s="187" t="n">
        <v>3.63</v>
      </c>
      <c r="Y59" s="185" t="n">
        <v>3.95</v>
      </c>
      <c r="Z59" s="185" t="n">
        <v>4.45</v>
      </c>
      <c r="AA59" s="187" t="n">
        <v>4.34</v>
      </c>
      <c r="AB59" s="187" t="n">
        <v>4.34</v>
      </c>
      <c r="AC59" s="188" t="n">
        <v>3.55</v>
      </c>
      <c r="AD59" s="188" t="n">
        <v>3.55</v>
      </c>
      <c r="AE59" s="188" t="n">
        <v>3.55</v>
      </c>
      <c r="AF59" s="187" t="n">
        <v>4.65</v>
      </c>
      <c r="AG59" s="187" t="n">
        <v>2.99</v>
      </c>
      <c r="AH59" s="189" t="n">
        <v>4.1</v>
      </c>
      <c r="AI59" s="186" t="n">
        <v>3.84</v>
      </c>
      <c r="AJ59" s="188" t="n">
        <v>2.83</v>
      </c>
      <c r="AK59" s="188" t="n">
        <v>4.55</v>
      </c>
      <c r="AL59" s="188" t="n">
        <v>4.15</v>
      </c>
      <c r="AM59" s="188" t="n">
        <v>4.93</v>
      </c>
      <c r="AN59" s="188" t="n">
        <v>3.33</v>
      </c>
      <c r="AO59" s="186" t="n">
        <v>4.11</v>
      </c>
    </row>
    <row r="60" ht="15" customHeight="1" s="103" thickBot="1">
      <c r="A60" s="18" t="n"/>
      <c r="B60" s="138" t="inlineStr">
        <is>
          <t>D_43_Laser_PSD</t>
        </is>
      </c>
      <c r="C60" s="143" t="n">
        <v>9.25</v>
      </c>
      <c r="D60" s="144" t="n">
        <v>13.8</v>
      </c>
      <c r="E60" s="143" t="n">
        <v>15</v>
      </c>
      <c r="F60" s="144" t="n">
        <v>18</v>
      </c>
      <c r="G60" s="143" t="n">
        <v>21.9</v>
      </c>
      <c r="H60" s="144" t="n">
        <v>0.2921326101308891</v>
      </c>
      <c r="I60" s="144" t="n">
        <v>-0.3955546198433364</v>
      </c>
      <c r="J60" s="185" t="n">
        <v>15.5</v>
      </c>
      <c r="K60" s="186" t="n">
        <v>13.9</v>
      </c>
      <c r="L60" s="187" t="n">
        <v>14.1</v>
      </c>
      <c r="M60" s="187" t="n">
        <v>14.9</v>
      </c>
      <c r="N60" s="186" t="n">
        <v>14.8</v>
      </c>
      <c r="O60" s="185" t="n">
        <v>12.1</v>
      </c>
      <c r="P60" s="189" t="n">
        <v>21.9</v>
      </c>
      <c r="Q60" s="186" t="n">
        <v>21.6</v>
      </c>
      <c r="R60" s="185" t="n">
        <v>9.65</v>
      </c>
      <c r="S60" s="187" t="n">
        <v>15.1</v>
      </c>
      <c r="T60" s="187" t="n">
        <v>12.2</v>
      </c>
      <c r="U60" s="185" t="n">
        <v>17.7</v>
      </c>
      <c r="V60" s="188" t="n">
        <v>13.5</v>
      </c>
      <c r="W60" s="188" t="n">
        <v>15.4</v>
      </c>
      <c r="X60" s="187" t="n">
        <v>13.9</v>
      </c>
      <c r="Y60" s="185" t="n">
        <v>15.4</v>
      </c>
      <c r="Z60" s="185" t="n">
        <v>19.4</v>
      </c>
      <c r="AA60" s="187" t="n">
        <v>19.8</v>
      </c>
      <c r="AB60" s="187" t="n">
        <v>19.8</v>
      </c>
      <c r="AC60" s="188" t="n">
        <v>13.8</v>
      </c>
      <c r="AD60" s="188" t="n">
        <v>13.8</v>
      </c>
      <c r="AE60" s="188" t="n">
        <v>13.8</v>
      </c>
      <c r="AF60" s="187" t="n">
        <v>21.8</v>
      </c>
      <c r="AG60" s="187" t="n">
        <v>9.25</v>
      </c>
      <c r="AH60" s="189" t="n">
        <v>16.3</v>
      </c>
      <c r="AI60" s="186" t="n">
        <v>18.1</v>
      </c>
      <c r="AJ60" s="188" t="n">
        <v>10.6</v>
      </c>
      <c r="AK60" s="188" t="n">
        <v>18.4</v>
      </c>
      <c r="AL60" s="188" t="n">
        <v>16.9</v>
      </c>
      <c r="AM60" s="188" t="n">
        <v>19.9</v>
      </c>
      <c r="AN60" s="188" t="n">
        <v>11</v>
      </c>
      <c r="AO60" s="186" t="n">
        <v>18.3</v>
      </c>
    </row>
    <row r="61" ht="15" customHeight="1" s="103" thickBot="1">
      <c r="A61" s="18" t="n"/>
      <c r="B61" s="138" t="inlineStr">
        <is>
          <t>Breite</t>
        </is>
      </c>
      <c r="C61" s="143" t="n">
        <v>2.849</v>
      </c>
      <c r="D61" s="144" t="n">
        <v>3.069</v>
      </c>
      <c r="E61" s="143" t="n">
        <v>3.125</v>
      </c>
      <c r="F61" s="144" t="n">
        <v>3.20625</v>
      </c>
      <c r="G61" s="143" t="n">
        <v>3.586</v>
      </c>
      <c r="H61" s="144" t="n">
        <v>0.784183297825676</v>
      </c>
      <c r="I61" s="144" t="n">
        <v>1.446393880355403</v>
      </c>
      <c r="J61" s="192" t="n">
        <v>3.253</v>
      </c>
      <c r="K61" s="193" t="n">
        <v>3.124</v>
      </c>
      <c r="L61" s="194" t="n">
        <v>3.466</v>
      </c>
      <c r="M61" s="194" t="n">
        <v>3.164</v>
      </c>
      <c r="N61" s="193" t="n">
        <v>3.123</v>
      </c>
      <c r="O61" s="186" t="n">
        <v>3.087</v>
      </c>
      <c r="P61" s="195" t="n">
        <v>3.235</v>
      </c>
      <c r="Q61" s="193" t="n">
        <v>3.179</v>
      </c>
      <c r="R61" s="192" t="n">
        <v>3.11</v>
      </c>
      <c r="S61" s="194" t="n">
        <v>3.023</v>
      </c>
      <c r="T61" s="194" t="n">
        <v>2.914</v>
      </c>
      <c r="U61" s="196" t="n">
        <v>3.586</v>
      </c>
      <c r="V61" s="197" t="n">
        <v>3.317</v>
      </c>
      <c r="W61" s="197" t="n">
        <v>3.001</v>
      </c>
      <c r="X61" s="194" t="n">
        <v>3.055</v>
      </c>
      <c r="Y61" s="196" t="n">
        <v>3.001</v>
      </c>
      <c r="Z61" s="192" t="n">
        <v>3.063</v>
      </c>
      <c r="AA61" s="194" t="n">
        <v>3.18</v>
      </c>
      <c r="AB61" s="194" t="n">
        <v>3.18</v>
      </c>
      <c r="AC61" s="197" t="n">
        <v>3.125</v>
      </c>
      <c r="AD61" s="197" t="n">
        <v>3.125</v>
      </c>
      <c r="AE61" s="197" t="n">
        <v>3.125</v>
      </c>
      <c r="AF61" s="194" t="n">
        <v>3.166</v>
      </c>
      <c r="AG61" s="194" t="n">
        <v>2.849</v>
      </c>
      <c r="AH61" s="195" t="n">
        <v>3.215</v>
      </c>
      <c r="AI61" s="193" t="n">
        <v>3.398</v>
      </c>
      <c r="AJ61" s="188" t="n">
        <v>3.216</v>
      </c>
      <c r="AK61" s="188" t="n">
        <v>3.001</v>
      </c>
      <c r="AL61" s="188" t="n">
        <v>3.237</v>
      </c>
      <c r="AM61" s="188" t="n">
        <v>2.786</v>
      </c>
      <c r="AN61" s="188" t="n">
        <v>2.773</v>
      </c>
      <c r="AO61" s="198" t="n">
        <v>3.518</v>
      </c>
    </row>
    <row r="62" ht="15" customHeight="1" s="103" thickBot="1">
      <c r="A62" s="18" t="n"/>
      <c r="B62" s="138" t="inlineStr">
        <is>
          <t>RR_x_Laser_PSD</t>
        </is>
      </c>
      <c r="C62" s="143" t="n">
        <v>9.699999999999999</v>
      </c>
      <c r="D62" s="144" t="n">
        <v>14.2625</v>
      </c>
      <c r="E62" s="143" t="n">
        <v>15.385</v>
      </c>
      <c r="F62" s="144" t="n">
        <v>18.0375</v>
      </c>
      <c r="G62" s="143" t="n">
        <v>22.84</v>
      </c>
      <c r="H62" s="144" t="n">
        <v>0.313996775139027</v>
      </c>
      <c r="I62" s="144" t="n">
        <v>-0.2120568287142071</v>
      </c>
      <c r="J62" s="185" t="n">
        <v>15.37</v>
      </c>
      <c r="K62" s="186" t="n">
        <v>14.21</v>
      </c>
      <c r="L62" s="187" t="n">
        <v>14.13</v>
      </c>
      <c r="M62" s="187" t="n">
        <v>15.21</v>
      </c>
      <c r="N62" s="186" t="n">
        <v>15.4</v>
      </c>
      <c r="O62" s="192" t="n">
        <v>12.32</v>
      </c>
      <c r="P62" s="189" t="n">
        <v>22.51</v>
      </c>
      <c r="Q62" s="186" t="n">
        <v>22.71</v>
      </c>
      <c r="R62" s="185" t="n">
        <v>9.82</v>
      </c>
      <c r="S62" s="187" t="n">
        <v>15.79</v>
      </c>
      <c r="T62" s="187" t="n">
        <v>12.94</v>
      </c>
      <c r="U62" s="185" t="n">
        <v>17.91</v>
      </c>
      <c r="V62" s="188" t="n">
        <v>13.3</v>
      </c>
      <c r="W62" s="188" t="n">
        <v>16.09</v>
      </c>
      <c r="X62" s="187" t="n">
        <v>14.42</v>
      </c>
      <c r="Y62" s="185" t="n">
        <v>16.09</v>
      </c>
      <c r="Z62" s="185" t="n">
        <v>20.28</v>
      </c>
      <c r="AA62" s="187" t="n">
        <v>20.2</v>
      </c>
      <c r="AB62" s="187" t="n">
        <v>20.2</v>
      </c>
      <c r="AC62" s="188" t="n">
        <v>15.15</v>
      </c>
      <c r="AD62" s="188" t="n">
        <v>15.15</v>
      </c>
      <c r="AE62" s="188" t="n">
        <v>15.15</v>
      </c>
      <c r="AF62" s="187" t="n">
        <v>22.84</v>
      </c>
      <c r="AG62" s="187" t="n">
        <v>9.699999999999999</v>
      </c>
      <c r="AH62" s="189" t="n">
        <v>16.84</v>
      </c>
      <c r="AI62" s="186" t="n">
        <v>18.08</v>
      </c>
      <c r="AJ62" s="188" t="n">
        <v>10.81</v>
      </c>
      <c r="AK62" s="188" t="n">
        <v>18.87</v>
      </c>
      <c r="AL62" s="188" t="n">
        <v>17</v>
      </c>
      <c r="AM62" s="188" t="n">
        <v>20.88</v>
      </c>
      <c r="AN62" s="188" t="n">
        <v>10.76</v>
      </c>
      <c r="AO62" s="186" t="n">
        <v>18.16</v>
      </c>
    </row>
    <row r="63" ht="15" customHeight="1" s="103" thickBot="1">
      <c r="A63" s="14" t="n"/>
      <c r="B63" s="138" t="inlineStr">
        <is>
          <t>RR_n_Laser_PSD</t>
        </is>
      </c>
      <c r="C63" s="143" t="n">
        <v>0.8100000000000001</v>
      </c>
      <c r="D63" s="144" t="n">
        <v>0.89</v>
      </c>
      <c r="E63" s="143" t="n">
        <v>0.91</v>
      </c>
      <c r="F63" s="144" t="n">
        <v>0.9399999999999999</v>
      </c>
      <c r="G63" s="143" t="n">
        <v>1.07</v>
      </c>
      <c r="H63" s="144" t="n">
        <v>0.5510323229664803</v>
      </c>
      <c r="I63" s="144" t="n">
        <v>0.01147060750629691</v>
      </c>
      <c r="J63" s="192" t="n">
        <v>1.07</v>
      </c>
      <c r="K63" s="193" t="n">
        <v>1.04</v>
      </c>
      <c r="L63" s="194" t="n">
        <v>0.84</v>
      </c>
      <c r="M63" s="194" t="n">
        <v>0.91</v>
      </c>
      <c r="N63" s="193" t="n">
        <v>0.91</v>
      </c>
      <c r="O63" s="192" t="n">
        <v>0.97</v>
      </c>
      <c r="P63" s="195" t="n">
        <v>0.82</v>
      </c>
      <c r="Q63" s="193" t="n">
        <v>0.83</v>
      </c>
      <c r="R63" s="192" t="n">
        <v>0.9399999999999999</v>
      </c>
      <c r="S63" s="194" t="n">
        <v>0.95</v>
      </c>
      <c r="T63" s="194" t="n">
        <v>1.03</v>
      </c>
      <c r="U63" s="192" t="n">
        <v>0.8100000000000001</v>
      </c>
      <c r="V63" s="197" t="n">
        <v>0.91</v>
      </c>
      <c r="W63" s="197" t="n">
        <v>0.91</v>
      </c>
      <c r="X63" s="194" t="n">
        <v>0.91</v>
      </c>
      <c r="Y63" s="192" t="n">
        <v>0.91</v>
      </c>
      <c r="Z63" s="192" t="n">
        <v>0.91</v>
      </c>
      <c r="AA63" s="194" t="n">
        <v>0.89</v>
      </c>
      <c r="AB63" s="194" t="n">
        <v>0.89</v>
      </c>
      <c r="AC63" s="197" t="n">
        <v>0.9399999999999999</v>
      </c>
      <c r="AD63" s="197" t="n">
        <v>0.9399999999999999</v>
      </c>
      <c r="AE63" s="197" t="n">
        <v>0.9399999999999999</v>
      </c>
      <c r="AF63" s="194" t="n">
        <v>0.85</v>
      </c>
      <c r="AG63" s="194" t="n">
        <v>1.06</v>
      </c>
      <c r="AH63" s="195" t="n">
        <v>0.93</v>
      </c>
      <c r="AI63" s="193" t="n">
        <v>0.84</v>
      </c>
      <c r="AJ63" s="197" t="n">
        <v>0.89</v>
      </c>
      <c r="AK63" s="197" t="n">
        <v>0.97</v>
      </c>
      <c r="AL63" s="197" t="n">
        <v>0.97</v>
      </c>
      <c r="AM63" s="197" t="n">
        <v>0.98</v>
      </c>
      <c r="AN63" s="197" t="n">
        <v>1.12</v>
      </c>
      <c r="AO63" s="193" t="n">
        <v>0.87</v>
      </c>
    </row>
    <row r="64" ht="15" customHeight="1" s="103" thickBot="1">
      <c r="A64" s="136" t="n"/>
      <c r="B64" s="138" t="n"/>
      <c r="C64" s="180" t="n"/>
      <c r="D64" s="180" t="n"/>
      <c r="E64" s="180" t="n"/>
      <c r="F64" s="180" t="n"/>
      <c r="G64" s="180" t="n"/>
      <c r="H64" s="180" t="n"/>
      <c r="I64" s="180" t="n"/>
      <c r="J64" s="181" t="n"/>
      <c r="K64" s="181" t="n"/>
      <c r="L64" s="180" t="n"/>
      <c r="M64" s="180" t="n"/>
      <c r="N64" s="182" t="n"/>
      <c r="O64" s="182" t="n"/>
      <c r="P64" s="180" t="n"/>
      <c r="Q64" s="180" t="n"/>
      <c r="R64" s="181" t="n"/>
      <c r="S64" s="180" t="n"/>
      <c r="T64" s="180" t="n"/>
      <c r="U64" s="180" t="n"/>
      <c r="V64" s="180" t="n"/>
      <c r="W64" s="180" t="n"/>
      <c r="X64" s="180" t="n"/>
      <c r="Y64" s="180" t="n"/>
      <c r="Z64" s="182" t="n"/>
      <c r="AA64" s="180" t="n"/>
      <c r="AB64" s="180" t="n"/>
      <c r="AC64" s="180" t="n"/>
      <c r="AD64" s="180" t="n"/>
      <c r="AE64" s="180" t="n"/>
      <c r="AF64" s="180" t="n"/>
      <c r="AG64" s="180" t="n"/>
      <c r="AH64" s="180" t="n"/>
      <c r="AI64" s="180" t="n"/>
      <c r="AJ64" s="180" t="n"/>
      <c r="AK64" s="180" t="n"/>
      <c r="AL64" s="180" t="n"/>
      <c r="AM64" s="180" t="n"/>
      <c r="AN64" s="180" t="n"/>
      <c r="AO64" s="199" t="n"/>
    </row>
    <row r="65" ht="15" customHeight="1" s="103" thickBot="1">
      <c r="A65" s="125" t="inlineStr">
        <is>
          <t>Strength</t>
        </is>
      </c>
      <c r="B65" s="138" t="inlineStr">
        <is>
          <t>weight of specimen 1 d</t>
        </is>
      </c>
      <c r="C65" s="162" t="n">
        <v>1711.3</v>
      </c>
      <c r="D65" s="163" t="n">
        <v>1735.975</v>
      </c>
      <c r="E65" s="162" t="n">
        <v>1753.15</v>
      </c>
      <c r="F65" s="163" t="n">
        <v>1763.675</v>
      </c>
      <c r="G65" s="162" t="n">
        <v>1789.3</v>
      </c>
      <c r="H65" s="163" t="n">
        <v>-0.2236533656493243</v>
      </c>
      <c r="I65" s="163" t="n">
        <v>-0.2521594029857273</v>
      </c>
      <c r="J65" s="166" t="n">
        <v>1789.3</v>
      </c>
      <c r="K65" s="166" t="n">
        <v>1756.5</v>
      </c>
      <c r="L65" s="166" t="n">
        <v>1765.9</v>
      </c>
      <c r="M65" s="166" t="n">
        <v>1750.5</v>
      </c>
      <c r="N65" s="166" t="n">
        <v>1787.2</v>
      </c>
      <c r="O65" s="166" t="n">
        <v>1764.8</v>
      </c>
      <c r="P65" s="166" t="n">
        <v>1759.7</v>
      </c>
      <c r="Q65" s="166" t="n">
        <v>1772</v>
      </c>
      <c r="R65" s="166" t="n">
        <v>1724.7</v>
      </c>
      <c r="S65" s="166" t="n">
        <v>1734.4</v>
      </c>
      <c r="T65" s="166" t="n">
        <v>1730.1</v>
      </c>
      <c r="U65" s="166" t="n">
        <v>1755.2</v>
      </c>
      <c r="V65" s="166" t="n">
        <v>1763.6</v>
      </c>
      <c r="W65" s="166" t="n">
        <v>1750.3</v>
      </c>
      <c r="X65" s="166" t="n">
        <v>1741.5</v>
      </c>
      <c r="Y65" s="166" t="n">
        <v>1729.2</v>
      </c>
      <c r="Z65" s="166" t="n">
        <v>1770.5</v>
      </c>
      <c r="AA65" s="166" t="n">
        <v>1759.3</v>
      </c>
      <c r="AB65" s="146" t="n">
        <v>1763.7</v>
      </c>
      <c r="AC65" s="166" t="n">
        <v>1763.5</v>
      </c>
      <c r="AD65" s="146" t="n">
        <v>1749.4</v>
      </c>
      <c r="AE65" s="146" t="n">
        <v>1751.1</v>
      </c>
      <c r="AF65" s="166" t="n">
        <v>1740.7</v>
      </c>
      <c r="AG65" s="166" t="n">
        <v>1731.9</v>
      </c>
      <c r="AH65" s="166" t="n">
        <v>1711.8</v>
      </c>
      <c r="AI65" s="166" t="n">
        <v>1711.3</v>
      </c>
      <c r="AJ65" s="166" t="n">
        <v>1710.4</v>
      </c>
      <c r="AK65" s="166" t="n">
        <v>1771.5</v>
      </c>
      <c r="AL65" s="166" t="n">
        <v>1757.7</v>
      </c>
      <c r="AM65" s="166" t="n">
        <v>1776.8</v>
      </c>
      <c r="AN65" s="166" t="n">
        <v>1741.1</v>
      </c>
      <c r="AO65" s="166" t="n">
        <v>1763.1</v>
      </c>
    </row>
    <row r="66" ht="15" customHeight="1" s="103" thickBot="1">
      <c r="A66" s="18" t="n"/>
      <c r="B66" s="138" t="inlineStr">
        <is>
          <t>weight of specimen 2 d</t>
        </is>
      </c>
      <c r="C66" s="143" t="n">
        <v>1703.2</v>
      </c>
      <c r="D66" s="144" t="n">
        <v>1750.8</v>
      </c>
      <c r="E66" s="143" t="n">
        <v>1762.35</v>
      </c>
      <c r="F66" s="144" t="n">
        <v>1777.575</v>
      </c>
      <c r="G66" s="143" t="n">
        <v>1799.6</v>
      </c>
      <c r="H66" s="144" t="n">
        <v>-0.6821447248316166</v>
      </c>
      <c r="I66" s="144" t="n">
        <v>1.066684994344629</v>
      </c>
      <c r="J66" s="146" t="n">
        <v>1799.1</v>
      </c>
      <c r="K66" s="146" t="n">
        <v>1783.8</v>
      </c>
      <c r="L66" s="146" t="n">
        <v>1770.3</v>
      </c>
      <c r="M66" s="146" t="n">
        <v>1772.5</v>
      </c>
      <c r="N66" s="146" t="n">
        <v>1799.6</v>
      </c>
      <c r="O66" s="146" t="n">
        <v>1789</v>
      </c>
      <c r="P66" s="146" t="n">
        <v>1783.2</v>
      </c>
      <c r="Q66" s="146" t="n">
        <v>1779.7</v>
      </c>
      <c r="R66" s="146" t="n">
        <v>1742</v>
      </c>
      <c r="S66" s="146" t="n">
        <v>1749.7</v>
      </c>
      <c r="T66" s="146" t="n">
        <v>1740.6</v>
      </c>
      <c r="U66" s="146" t="n">
        <v>1762.3</v>
      </c>
      <c r="V66" s="146" t="n">
        <v>1777.8</v>
      </c>
      <c r="W66" s="146" t="n">
        <v>1758.7</v>
      </c>
      <c r="X66" s="146" t="n">
        <v>1759.6</v>
      </c>
      <c r="Y66" s="146" t="n">
        <v>1745.9</v>
      </c>
      <c r="Z66" s="146" t="n">
        <v>1776.5</v>
      </c>
      <c r="AA66" s="146" t="n">
        <v>1776.9</v>
      </c>
      <c r="AB66" s="146" t="n">
        <v>1776.2</v>
      </c>
      <c r="AC66" s="146" t="n">
        <v>1761.4</v>
      </c>
      <c r="AD66" s="146" t="n">
        <v>1759.2</v>
      </c>
      <c r="AE66" s="146" t="n">
        <v>1762.4</v>
      </c>
      <c r="AF66" s="146" t="n">
        <v>1754.1</v>
      </c>
      <c r="AG66" s="146" t="n">
        <v>1743.7</v>
      </c>
      <c r="AH66" s="146" t="n">
        <v>1703.2</v>
      </c>
      <c r="AI66" s="146" t="n">
        <v>1732.4</v>
      </c>
      <c r="AJ66" s="146" t="n">
        <v>1735.3</v>
      </c>
      <c r="AK66" s="146" t="n">
        <v>1782</v>
      </c>
      <c r="AL66" s="146" t="n">
        <v>1780.1</v>
      </c>
      <c r="AM66" s="146" t="n">
        <v>1793.3</v>
      </c>
      <c r="AN66" s="146" t="n">
        <v>1752.6</v>
      </c>
      <c r="AO66" s="146" t="n">
        <v>1772.3</v>
      </c>
    </row>
    <row r="67" ht="15" customHeight="1" s="103" thickBot="1">
      <c r="A67" s="18" t="n"/>
      <c r="B67" s="138" t="inlineStr">
        <is>
          <t>weight of specimen 7 d</t>
        </is>
      </c>
      <c r="C67" s="143" t="n">
        <v>1720.7</v>
      </c>
      <c r="D67" s="144" t="n">
        <v>1763.575</v>
      </c>
      <c r="E67" s="143" t="n">
        <v>1771.65</v>
      </c>
      <c r="F67" s="144" t="n">
        <v>1779.275</v>
      </c>
      <c r="G67" s="143" t="n">
        <v>1811.7</v>
      </c>
      <c r="H67" s="144" t="n">
        <v>-0.3544195826272272</v>
      </c>
      <c r="I67" s="144" t="n">
        <v>0.8478080802286292</v>
      </c>
      <c r="J67" s="146" t="n">
        <v>1811.7</v>
      </c>
      <c r="K67" s="146" t="n">
        <v>1771.8</v>
      </c>
      <c r="L67" s="146" t="n">
        <v>1772.1</v>
      </c>
      <c r="M67" s="146" t="n">
        <v>1774.2</v>
      </c>
      <c r="N67" s="146" t="n">
        <v>1806.1</v>
      </c>
      <c r="O67" s="146" t="n">
        <v>1785.6</v>
      </c>
      <c r="P67" s="146" t="n">
        <v>1776.9</v>
      </c>
      <c r="Q67" s="146" t="n">
        <v>1794.5</v>
      </c>
      <c r="R67" s="146" t="n">
        <v>1755.9</v>
      </c>
      <c r="S67" s="146" t="n">
        <v>1763.4</v>
      </c>
      <c r="T67" s="146" t="n">
        <v>1761.1</v>
      </c>
      <c r="U67" s="146" t="n">
        <v>1768.5</v>
      </c>
      <c r="V67" s="146" t="n">
        <v>1786.7</v>
      </c>
      <c r="W67" s="146" t="n">
        <v>1771.9</v>
      </c>
      <c r="X67" s="146" t="n">
        <v>1771.5</v>
      </c>
      <c r="Y67" s="146" t="n">
        <v>1730.9</v>
      </c>
      <c r="Z67" s="146" t="n">
        <v>1765.8</v>
      </c>
      <c r="AA67" s="146" t="n">
        <v>1788.3</v>
      </c>
      <c r="AB67" s="146" t="n">
        <v>1779.5</v>
      </c>
      <c r="AC67" s="146" t="n">
        <v>1778.6</v>
      </c>
      <c r="AD67" s="146" t="n">
        <v>1764.1</v>
      </c>
      <c r="AE67" s="146" t="n">
        <v>1764.7</v>
      </c>
      <c r="AF67" s="146" t="n">
        <v>1765.5</v>
      </c>
      <c r="AG67" s="146" t="n">
        <v>1750</v>
      </c>
      <c r="AH67" s="146" t="n">
        <v>1720.7</v>
      </c>
      <c r="AI67" s="146" t="n">
        <v>1738.5</v>
      </c>
      <c r="AJ67" s="146" t="n">
        <v>1755.4</v>
      </c>
      <c r="AK67" s="146" t="n">
        <v>1784.7</v>
      </c>
      <c r="AL67" s="146" t="n">
        <v>1793.8</v>
      </c>
      <c r="AM67" s="146" t="n">
        <v>1793.1</v>
      </c>
      <c r="AN67" s="146" t="n">
        <v>1749</v>
      </c>
      <c r="AO67" s="146" t="n">
        <v>1784.4</v>
      </c>
    </row>
    <row r="68" ht="15" customHeight="1" s="103" thickBot="1">
      <c r="A68" s="18" t="n"/>
      <c r="B68" s="138" t="inlineStr">
        <is>
          <t>weight of specimen 28 d</t>
        </is>
      </c>
      <c r="C68" s="143" t="n">
        <v>1732.5</v>
      </c>
      <c r="D68" s="144" t="n">
        <v>1759.4</v>
      </c>
      <c r="E68" s="143" t="n">
        <v>1775.4</v>
      </c>
      <c r="F68" s="144" t="n">
        <v>1786.2</v>
      </c>
      <c r="G68" s="143" t="n">
        <v>1817.2</v>
      </c>
      <c r="H68" s="144" t="n">
        <v>0.1895055224131251</v>
      </c>
      <c r="I68" s="144" t="n">
        <v>0.1423238260669528</v>
      </c>
      <c r="J68" s="146" t="n">
        <v>1809.1</v>
      </c>
      <c r="K68" s="146" t="n">
        <v>1788.8</v>
      </c>
      <c r="L68" s="146" t="n">
        <v>1780.5</v>
      </c>
      <c r="M68" s="146" t="n">
        <v>1787.2</v>
      </c>
      <c r="N68" s="146" t="n">
        <v>1817.2</v>
      </c>
      <c r="O68" s="146" t="n">
        <v>1776.5</v>
      </c>
      <c r="P68" s="146" t="n">
        <v>1788.8</v>
      </c>
      <c r="Q68" s="146" t="n">
        <v>1802.4</v>
      </c>
      <c r="R68" s="146" t="n">
        <v>1767.8</v>
      </c>
      <c r="S68" s="146" t="n">
        <v>1754.8</v>
      </c>
      <c r="T68" s="146" t="n">
        <v>1754.2</v>
      </c>
      <c r="U68" s="146" t="n">
        <v>1757.7</v>
      </c>
      <c r="V68" s="146" t="n">
        <v>1776.4</v>
      </c>
      <c r="W68" s="146" t="n">
        <v>1774.1</v>
      </c>
      <c r="X68" s="146" t="n">
        <v>1763.7</v>
      </c>
      <c r="Y68" s="146" t="n">
        <v>1745.9</v>
      </c>
      <c r="Z68" s="146" t="n">
        <v>1785.2</v>
      </c>
      <c r="AA68" s="146" t="n">
        <v>1781.2</v>
      </c>
      <c r="AB68" s="146" t="n"/>
      <c r="AC68" s="146" t="n">
        <v>1769.2</v>
      </c>
      <c r="AD68" s="146" t="n"/>
      <c r="AE68" s="146" t="n"/>
      <c r="AF68" s="146" t="n">
        <v>1775.4</v>
      </c>
      <c r="AG68" s="146" t="n">
        <v>1759.7</v>
      </c>
      <c r="AH68" s="146" t="n">
        <v>1732.5</v>
      </c>
      <c r="AI68" s="146" t="n">
        <v>1759.1</v>
      </c>
      <c r="AJ68" s="146" t="n">
        <v>1743.9</v>
      </c>
      <c r="AK68" s="146" t="n">
        <v>1785.1</v>
      </c>
      <c r="AL68" s="146" t="n">
        <v>1788.4</v>
      </c>
      <c r="AM68" s="146" t="n">
        <v>1794.6</v>
      </c>
      <c r="AN68" s="146" t="n">
        <v>1766.8</v>
      </c>
      <c r="AO68" s="146" t="n">
        <v>1779.5</v>
      </c>
    </row>
    <row r="69" ht="15" customHeight="1" s="103" thickBot="1">
      <c r="A69" s="18" t="n"/>
      <c r="B69" s="138" t="inlineStr">
        <is>
          <t>flexural strength 1 d</t>
        </is>
      </c>
      <c r="C69" s="143" t="n">
        <v>1.6</v>
      </c>
      <c r="D69" s="144" t="n">
        <v>3.725</v>
      </c>
      <c r="E69" s="143" t="n">
        <v>4.449999999999999</v>
      </c>
      <c r="F69" s="144" t="n">
        <v>5.375</v>
      </c>
      <c r="G69" s="143" t="n">
        <v>7.1</v>
      </c>
      <c r="H69" s="144" t="n">
        <v>-0.1039033839434711</v>
      </c>
      <c r="I69" s="144" t="n">
        <v>-0.3651647296519638</v>
      </c>
      <c r="J69" s="146" t="n">
        <v>5.2</v>
      </c>
      <c r="K69" s="146" t="n">
        <v>6</v>
      </c>
      <c r="L69" s="146" t="n">
        <v>4.1</v>
      </c>
      <c r="M69" s="146" t="n">
        <v>6</v>
      </c>
      <c r="N69" s="146" t="n">
        <v>4.3</v>
      </c>
      <c r="O69" s="146" t="n">
        <v>6.5</v>
      </c>
      <c r="P69" s="146" t="n">
        <v>3.7</v>
      </c>
      <c r="Q69" s="146" t="n">
        <v>3.2</v>
      </c>
      <c r="R69" s="146" t="n">
        <v>5.3</v>
      </c>
      <c r="S69" s="146" t="n">
        <v>5.3</v>
      </c>
      <c r="T69" s="146" t="n">
        <v>6.1</v>
      </c>
      <c r="U69" s="146" t="n">
        <v>3.8</v>
      </c>
      <c r="V69" s="146" t="n">
        <v>5.8</v>
      </c>
      <c r="W69" s="146" t="n">
        <v>5.4</v>
      </c>
      <c r="X69" s="146" t="n">
        <v>5.3</v>
      </c>
      <c r="Y69" s="146" t="n">
        <v>3.2</v>
      </c>
      <c r="Z69" s="146" t="n">
        <v>3.2</v>
      </c>
      <c r="AA69" s="146" t="n">
        <v>3</v>
      </c>
      <c r="AB69" s="146" t="n">
        <v>1.6</v>
      </c>
      <c r="AC69" s="146" t="n">
        <v>4.6</v>
      </c>
      <c r="AD69" s="146" t="n">
        <v>4.1</v>
      </c>
      <c r="AE69" s="146" t="n">
        <v>4.6</v>
      </c>
      <c r="AF69" s="146" t="n">
        <v>4.2</v>
      </c>
      <c r="AG69" s="146" t="n">
        <v>7.1</v>
      </c>
      <c r="AH69" s="146" t="n">
        <v>2.9</v>
      </c>
      <c r="AI69" s="146" t="n">
        <v>3.9</v>
      </c>
      <c r="AJ69" s="146" t="n">
        <v>5.5</v>
      </c>
      <c r="AK69" s="146" t="n">
        <v>5.3</v>
      </c>
      <c r="AL69" s="146" t="n">
        <v>5.6</v>
      </c>
      <c r="AM69" s="146" t="n">
        <v>3.7</v>
      </c>
      <c r="AN69" s="146" t="n">
        <v>4.6</v>
      </c>
      <c r="AO69" s="146" t="n">
        <v>5.3</v>
      </c>
    </row>
    <row r="70" ht="15" customHeight="1" s="103" thickBot="1">
      <c r="A70" s="18" t="n"/>
      <c r="B70" s="138" t="inlineStr">
        <is>
          <t>flexural strength 2 d</t>
        </is>
      </c>
      <c r="C70" s="143" t="n">
        <v>3.9</v>
      </c>
      <c r="D70" s="144" t="n">
        <v>5.325</v>
      </c>
      <c r="E70" s="143" t="n">
        <v>6.35</v>
      </c>
      <c r="F70" s="144" t="n">
        <v>7.074999999999999</v>
      </c>
      <c r="G70" s="143" t="n">
        <v>8.6</v>
      </c>
      <c r="H70" s="144" t="n">
        <v>0.04082878477298986</v>
      </c>
      <c r="I70" s="144" t="n">
        <v>-0.4785880488294265</v>
      </c>
      <c r="J70" s="146" t="n">
        <v>6.5</v>
      </c>
      <c r="K70" s="146" t="n">
        <v>7.8</v>
      </c>
      <c r="L70" s="146" t="n">
        <v>6</v>
      </c>
      <c r="M70" s="146" t="n">
        <v>6.6</v>
      </c>
      <c r="N70" s="146" t="n">
        <v>5.6</v>
      </c>
      <c r="O70" s="146" t="n">
        <v>7.8</v>
      </c>
      <c r="P70" s="146" t="n">
        <v>5.7</v>
      </c>
      <c r="Q70" s="146" t="n">
        <v>5.3</v>
      </c>
      <c r="R70" s="146" t="n">
        <v>7.4</v>
      </c>
      <c r="S70" s="146" t="n">
        <v>6.4</v>
      </c>
      <c r="T70" s="146" t="n">
        <v>7</v>
      </c>
      <c r="U70" s="146" t="n">
        <v>5.2</v>
      </c>
      <c r="V70" s="146" t="n">
        <v>7.1</v>
      </c>
      <c r="W70" s="146" t="n">
        <v>7.1</v>
      </c>
      <c r="X70" s="146" t="n">
        <v>7.2</v>
      </c>
      <c r="Y70" s="146" t="n">
        <v>4.5</v>
      </c>
      <c r="Z70" s="146" t="n">
        <v>5.1</v>
      </c>
      <c r="AA70" s="146" t="n">
        <v>5.4</v>
      </c>
      <c r="AB70" s="146" t="n">
        <v>3.9</v>
      </c>
      <c r="AC70" s="146" t="n">
        <v>6.3</v>
      </c>
      <c r="AD70" s="146" t="n">
        <v>6.7</v>
      </c>
      <c r="AE70" s="146" t="n">
        <v>6.4</v>
      </c>
      <c r="AF70" s="146" t="n">
        <v>5.6</v>
      </c>
      <c r="AG70" s="146" t="n">
        <v>8.6</v>
      </c>
      <c r="AH70" s="146" t="n">
        <v>4.6</v>
      </c>
      <c r="AI70" s="146" t="n">
        <v>5</v>
      </c>
      <c r="AJ70" s="146" t="n">
        <v>6.5</v>
      </c>
      <c r="AK70" s="146" t="n">
        <v>6.6</v>
      </c>
      <c r="AL70" s="146" t="n">
        <v>6.9</v>
      </c>
      <c r="AM70" s="146" t="n">
        <v>5.1</v>
      </c>
      <c r="AN70" s="146" t="n">
        <v>6.5</v>
      </c>
      <c r="AO70" s="146" t="n">
        <v>6.5</v>
      </c>
    </row>
    <row r="71" ht="15" customHeight="1" s="103" thickBot="1">
      <c r="A71" s="18" t="n"/>
      <c r="B71" s="138" t="inlineStr">
        <is>
          <t>flexural strength 7 d</t>
        </is>
      </c>
      <c r="C71" s="143" t="n">
        <v>5.8</v>
      </c>
      <c r="D71" s="144" t="n">
        <v>7.5</v>
      </c>
      <c r="E71" s="143" t="n">
        <v>7.9</v>
      </c>
      <c r="F71" s="144" t="n">
        <v>8.375</v>
      </c>
      <c r="G71" s="143" t="n">
        <v>8.699999999999999</v>
      </c>
      <c r="H71" s="144" t="n">
        <v>-1.124219886359688</v>
      </c>
      <c r="I71" s="144" t="n">
        <v>1.446619312686716</v>
      </c>
      <c r="J71" s="146" t="n">
        <v>8.4</v>
      </c>
      <c r="K71" s="146" t="n">
        <v>7.7</v>
      </c>
      <c r="L71" s="146" t="n">
        <v>7.9</v>
      </c>
      <c r="M71" s="146" t="n">
        <v>7.8</v>
      </c>
      <c r="N71" s="146" t="n">
        <v>7.9</v>
      </c>
      <c r="O71" s="146" t="n">
        <v>8.300000000000001</v>
      </c>
      <c r="P71" s="146" t="n">
        <v>7.9</v>
      </c>
      <c r="Q71" s="146" t="n">
        <v>7.4</v>
      </c>
      <c r="R71" s="146" t="n">
        <v>8.699999999999999</v>
      </c>
      <c r="S71" s="146" t="n">
        <v>7.2</v>
      </c>
      <c r="T71" s="146" t="n">
        <v>7.5</v>
      </c>
      <c r="U71" s="146" t="n">
        <v>7.1</v>
      </c>
      <c r="V71" s="146" t="n">
        <v>8.300000000000001</v>
      </c>
      <c r="W71" s="146" t="n">
        <v>8.4</v>
      </c>
      <c r="X71" s="146" t="n">
        <v>8.199999999999999</v>
      </c>
      <c r="Y71" s="146" t="n">
        <v>5.8</v>
      </c>
      <c r="Z71" s="146" t="n">
        <v>7.9</v>
      </c>
      <c r="AA71" s="146" t="n">
        <v>7.9</v>
      </c>
      <c r="AB71" s="146" t="n">
        <v>6.8</v>
      </c>
      <c r="AC71" s="146" t="n">
        <v>8.5</v>
      </c>
      <c r="AD71" s="146" t="n">
        <v>8.6</v>
      </c>
      <c r="AE71" s="146" t="n">
        <v>8.4</v>
      </c>
      <c r="AF71" s="146" t="n">
        <v>7.6</v>
      </c>
      <c r="AG71" s="146" t="n">
        <v>8.5</v>
      </c>
      <c r="AH71" s="146" t="n">
        <v>6.6</v>
      </c>
      <c r="AI71" s="146" t="n">
        <v>7.5</v>
      </c>
      <c r="AJ71" s="146" t="n">
        <v>7.7</v>
      </c>
      <c r="AK71" s="146" t="n">
        <v>8.300000000000001</v>
      </c>
      <c r="AL71" s="146" t="n">
        <v>7.6</v>
      </c>
      <c r="AM71" s="146" t="n">
        <v>7.8</v>
      </c>
      <c r="AN71" s="146" t="n">
        <v>7.7</v>
      </c>
      <c r="AO71" s="146" t="n">
        <v>7.9</v>
      </c>
    </row>
    <row r="72" ht="15" customHeight="1" s="103" thickBot="1">
      <c r="A72" s="18" t="n"/>
      <c r="B72" s="138" t="inlineStr">
        <is>
          <t>flexural strength 28 d</t>
        </is>
      </c>
      <c r="C72" s="143" t="n">
        <v>6.7</v>
      </c>
      <c r="D72" s="144" t="n">
        <v>8.5</v>
      </c>
      <c r="E72" s="143" t="n">
        <v>8.800000000000001</v>
      </c>
      <c r="F72" s="144" t="n">
        <v>9</v>
      </c>
      <c r="G72" s="143" t="n">
        <v>9.699999999999999</v>
      </c>
      <c r="H72" s="144" t="n">
        <v>-1.545749729333157</v>
      </c>
      <c r="I72" s="144" t="n">
        <v>3.784561749377564</v>
      </c>
      <c r="J72" s="146" t="n">
        <v>9</v>
      </c>
      <c r="K72" s="146" t="n">
        <v>8.6</v>
      </c>
      <c r="L72" s="146" t="n">
        <v>9.5</v>
      </c>
      <c r="M72" s="146" t="n">
        <v>8.800000000000001</v>
      </c>
      <c r="N72" s="146" t="n">
        <v>9.199999999999999</v>
      </c>
      <c r="O72" s="146" t="n">
        <v>8.800000000000001</v>
      </c>
      <c r="P72" s="146" t="n">
        <v>8.5</v>
      </c>
      <c r="Q72" s="146" t="n">
        <v>8.800000000000001</v>
      </c>
      <c r="R72" s="146" t="n">
        <v>8.5</v>
      </c>
      <c r="S72" s="146" t="n">
        <v>9</v>
      </c>
      <c r="T72" s="146" t="n">
        <v>8.4</v>
      </c>
      <c r="U72" s="146" t="n">
        <v>8.300000000000001</v>
      </c>
      <c r="V72" s="146" t="n">
        <v>8.800000000000001</v>
      </c>
      <c r="W72" s="146" t="n">
        <v>9.699999999999999</v>
      </c>
      <c r="X72" s="146" t="n">
        <v>9.199999999999999</v>
      </c>
      <c r="Y72" s="146" t="n">
        <v>6.7</v>
      </c>
      <c r="Z72" s="146" t="n">
        <v>8.9</v>
      </c>
      <c r="AA72" s="146" t="n">
        <v>8.699999999999999</v>
      </c>
      <c r="AB72" s="146" t="n"/>
      <c r="AC72" s="146" t="n">
        <v>8.6</v>
      </c>
      <c r="AD72" s="146" t="n"/>
      <c r="AE72" s="146" t="n"/>
      <c r="AF72" s="146" t="n">
        <v>8.5</v>
      </c>
      <c r="AG72" s="146" t="n">
        <v>9.4</v>
      </c>
      <c r="AH72" s="146" t="n">
        <v>7.3</v>
      </c>
      <c r="AI72" s="146" t="n">
        <v>8.699999999999999</v>
      </c>
      <c r="AJ72" s="146" t="n">
        <v>9.300000000000001</v>
      </c>
      <c r="AK72" s="146" t="n">
        <v>8.6</v>
      </c>
      <c r="AL72" s="146" t="n">
        <v>8.300000000000001</v>
      </c>
      <c r="AM72" s="146" t="n">
        <v>8.6</v>
      </c>
      <c r="AN72" s="146" t="n">
        <v>8.4</v>
      </c>
      <c r="AO72" s="146" t="n">
        <v>9</v>
      </c>
    </row>
    <row r="73" ht="15" customHeight="1" s="103" thickBot="1">
      <c r="A73" s="18" t="n"/>
      <c r="B73" s="138" t="inlineStr">
        <is>
          <t>compressive strength 1d</t>
        </is>
      </c>
      <c r="C73" s="143" t="n">
        <v>6</v>
      </c>
      <c r="D73" s="144" t="n">
        <v>14.2</v>
      </c>
      <c r="E73" s="143" t="n">
        <v>19.65</v>
      </c>
      <c r="F73" s="144" t="n">
        <v>27.3</v>
      </c>
      <c r="G73" s="143" t="n">
        <v>38.4</v>
      </c>
      <c r="H73" s="144" t="n">
        <v>0.352067487162246</v>
      </c>
      <c r="I73" s="144" t="n">
        <v>-0.5858841580926257</v>
      </c>
      <c r="J73" s="146" t="n">
        <v>22.6</v>
      </c>
      <c r="K73" s="146" t="n">
        <v>28.9</v>
      </c>
      <c r="L73" s="146" t="n">
        <v>17.7</v>
      </c>
      <c r="M73" s="146" t="n">
        <v>29.5</v>
      </c>
      <c r="N73" s="146" t="n">
        <v>19.7</v>
      </c>
      <c r="O73" s="146" t="n">
        <v>32.5</v>
      </c>
      <c r="P73" s="146" t="n">
        <v>14.5</v>
      </c>
      <c r="Q73" s="146" t="n">
        <v>12.5</v>
      </c>
      <c r="R73" s="146" t="n">
        <v>27.4</v>
      </c>
      <c r="S73" s="146" t="n">
        <v>21.2</v>
      </c>
      <c r="T73" s="146" t="n">
        <v>30.6</v>
      </c>
      <c r="U73" s="146" t="n">
        <v>14.1</v>
      </c>
      <c r="V73" s="146" t="n">
        <v>30.1</v>
      </c>
      <c r="W73" s="146" t="n">
        <v>25.4</v>
      </c>
      <c r="X73" s="146" t="n">
        <v>27</v>
      </c>
      <c r="Y73" s="146" t="n">
        <v>12.2</v>
      </c>
      <c r="Z73" s="146" t="n">
        <v>13.1</v>
      </c>
      <c r="AA73" s="146" t="n">
        <v>13.1</v>
      </c>
      <c r="AB73" s="146" t="n">
        <v>6</v>
      </c>
      <c r="AC73" s="146" t="n">
        <v>19.6</v>
      </c>
      <c r="AD73" s="146" t="n">
        <v>16.7</v>
      </c>
      <c r="AE73" s="146" t="n">
        <v>20.4</v>
      </c>
      <c r="AF73" s="146" t="n">
        <v>16.9</v>
      </c>
      <c r="AG73" s="146" t="n">
        <v>38.4</v>
      </c>
      <c r="AH73" s="146" t="n">
        <v>11.3</v>
      </c>
      <c r="AI73" s="146" t="n">
        <v>16.5</v>
      </c>
      <c r="AJ73" s="146" t="n">
        <v>28.2</v>
      </c>
      <c r="AK73" s="146" t="n">
        <v>22.8</v>
      </c>
      <c r="AL73" s="146" t="n">
        <v>26.8</v>
      </c>
      <c r="AM73" s="146" t="n">
        <v>14.1</v>
      </c>
      <c r="AN73" s="146" t="n">
        <v>20.5</v>
      </c>
      <c r="AO73" s="146" t="n">
        <v>21.9</v>
      </c>
    </row>
    <row r="74" ht="15" customHeight="1" s="103" thickBot="1">
      <c r="A74" s="18" t="n"/>
      <c r="B74" s="138" t="inlineStr">
        <is>
          <t>compressive strength 2d</t>
        </is>
      </c>
      <c r="C74" s="143" t="n">
        <v>19.5</v>
      </c>
      <c r="D74" s="144" t="n">
        <v>26.675</v>
      </c>
      <c r="E74" s="143" t="n">
        <v>33.84999999999999</v>
      </c>
      <c r="F74" s="144" t="n">
        <v>41.1</v>
      </c>
      <c r="G74" s="143" t="n">
        <v>50.5</v>
      </c>
      <c r="H74" s="144" t="n">
        <v>0.07639302951399281</v>
      </c>
      <c r="I74" s="144" t="n">
        <v>-1.005109574086879</v>
      </c>
      <c r="J74" s="146" t="n">
        <v>37.9</v>
      </c>
      <c r="K74" s="146" t="n">
        <v>42.5</v>
      </c>
      <c r="L74" s="146" t="n">
        <v>31.5</v>
      </c>
      <c r="M74" s="146" t="n">
        <v>40.8</v>
      </c>
      <c r="N74" s="146" t="n">
        <v>31.3</v>
      </c>
      <c r="O74" s="146" t="n">
        <v>41.2</v>
      </c>
      <c r="P74" s="146" t="n">
        <v>26.5</v>
      </c>
      <c r="Q74" s="146" t="n">
        <v>25</v>
      </c>
      <c r="R74" s="146" t="n">
        <v>41.9</v>
      </c>
      <c r="S74" s="146" t="n">
        <v>32.9</v>
      </c>
      <c r="T74" s="146" t="n">
        <v>42.3</v>
      </c>
      <c r="U74" s="146" t="n">
        <v>24.8</v>
      </c>
      <c r="V74" s="146" t="n">
        <v>44.1</v>
      </c>
      <c r="W74" s="146" t="n">
        <v>39.9</v>
      </c>
      <c r="X74" s="146" t="n">
        <v>42.2</v>
      </c>
      <c r="Y74" s="146" t="n">
        <v>21.6</v>
      </c>
      <c r="Z74" s="146" t="n">
        <v>25.2</v>
      </c>
      <c r="AA74" s="146" t="n">
        <v>27.2</v>
      </c>
      <c r="AB74" s="146" t="n">
        <v>19.5</v>
      </c>
      <c r="AC74" s="146" t="n">
        <v>34.8</v>
      </c>
      <c r="AD74" s="146" t="n">
        <v>35.3</v>
      </c>
      <c r="AE74" s="146" t="n">
        <v>36.7</v>
      </c>
      <c r="AF74" s="146" t="n">
        <v>28.5</v>
      </c>
      <c r="AG74" s="146" t="n">
        <v>50.5</v>
      </c>
      <c r="AH74" s="146" t="n">
        <v>24.2</v>
      </c>
      <c r="AI74" s="146" t="n">
        <v>28.1</v>
      </c>
      <c r="AJ74" s="146" t="n">
        <v>42</v>
      </c>
      <c r="AK74" s="146" t="n">
        <v>35.7</v>
      </c>
      <c r="AL74" s="146" t="n">
        <v>37.5</v>
      </c>
      <c r="AM74" s="146" t="n">
        <v>26.2</v>
      </c>
      <c r="AN74" s="146" t="n">
        <v>35.3</v>
      </c>
      <c r="AO74" s="146" t="n">
        <v>34.2</v>
      </c>
    </row>
    <row r="75" ht="15" customHeight="1" s="103" thickBot="1">
      <c r="A75" s="18" t="n"/>
      <c r="B75" s="138" t="inlineStr">
        <is>
          <t>compressive strength 7d</t>
        </is>
      </c>
      <c r="C75" s="143" t="n">
        <v>32.1</v>
      </c>
      <c r="D75" s="144" t="n">
        <v>47.075</v>
      </c>
      <c r="E75" s="143" t="n">
        <v>51.25</v>
      </c>
      <c r="F75" s="144" t="n">
        <v>57.95</v>
      </c>
      <c r="G75" s="143" t="n">
        <v>64.90000000000001</v>
      </c>
      <c r="H75" s="144" t="n">
        <v>-0.4948252082973155</v>
      </c>
      <c r="I75" s="144" t="n">
        <v>0.4142943806969805</v>
      </c>
      <c r="J75" s="146" t="n">
        <v>59.6</v>
      </c>
      <c r="K75" s="146" t="n">
        <v>54.7</v>
      </c>
      <c r="L75" s="146" t="n">
        <v>50.4</v>
      </c>
      <c r="M75" s="146" t="n">
        <v>55.5</v>
      </c>
      <c r="N75" s="146" t="n">
        <v>50.4</v>
      </c>
      <c r="O75" s="146" t="n">
        <v>49.5</v>
      </c>
      <c r="P75" s="146" t="n">
        <v>47.9</v>
      </c>
      <c r="Q75" s="146" t="n">
        <v>46.8</v>
      </c>
      <c r="R75" s="146" t="n">
        <v>62.3</v>
      </c>
      <c r="S75" s="146" t="n">
        <v>50.8</v>
      </c>
      <c r="T75" s="146" t="n">
        <v>58.2</v>
      </c>
      <c r="U75" s="146" t="n">
        <v>45.2</v>
      </c>
      <c r="V75" s="146" t="n">
        <v>54.1</v>
      </c>
      <c r="W75" s="146" t="n">
        <v>57.2</v>
      </c>
      <c r="X75" s="146" t="n">
        <v>57.2</v>
      </c>
      <c r="Y75" s="146" t="n">
        <v>32.1</v>
      </c>
      <c r="Z75" s="146" t="n">
        <v>46.7</v>
      </c>
      <c r="AA75" s="146" t="n">
        <v>51.2</v>
      </c>
      <c r="AB75" s="146" t="n">
        <v>41.6</v>
      </c>
      <c r="AC75" s="146" t="n">
        <v>59.9</v>
      </c>
      <c r="AD75" s="146" t="n">
        <v>63</v>
      </c>
      <c r="AE75" s="146" t="n">
        <v>62.3</v>
      </c>
      <c r="AF75" s="146" t="n">
        <v>46.7</v>
      </c>
      <c r="AG75" s="146" t="n">
        <v>64.90000000000001</v>
      </c>
      <c r="AH75" s="146" t="n">
        <v>42.9</v>
      </c>
      <c r="AI75" s="146" t="n">
        <v>51.3</v>
      </c>
      <c r="AJ75" s="146" t="n">
        <v>55.9</v>
      </c>
      <c r="AK75" s="146" t="n">
        <v>53.1</v>
      </c>
      <c r="AL75" s="146" t="n">
        <v>50.4</v>
      </c>
      <c r="AM75" s="146" t="n">
        <v>47</v>
      </c>
      <c r="AN75" s="146" t="n">
        <v>52.6</v>
      </c>
      <c r="AO75" s="146" t="n">
        <v>45.3</v>
      </c>
    </row>
    <row r="76" ht="15" customHeight="1" s="103" thickBot="1">
      <c r="A76" s="14" t="n"/>
      <c r="B76" s="138" t="inlineStr">
        <is>
          <t>compressive strength 28d</t>
        </is>
      </c>
      <c r="C76" s="143" t="n">
        <v>37.8</v>
      </c>
      <c r="D76" s="144" t="n">
        <v>59</v>
      </c>
      <c r="E76" s="143" t="n">
        <v>62.7</v>
      </c>
      <c r="F76" s="144" t="n">
        <v>68.8</v>
      </c>
      <c r="G76" s="143" t="n">
        <v>73.3</v>
      </c>
      <c r="H76" s="144" t="n">
        <v>-1.383351228201055</v>
      </c>
      <c r="I76" s="144" t="n">
        <v>3.125922094744904</v>
      </c>
      <c r="J76" s="153" t="n">
        <v>70.5</v>
      </c>
      <c r="K76" s="153" t="n">
        <v>68.8</v>
      </c>
      <c r="L76" s="153" t="n">
        <v>68.8</v>
      </c>
      <c r="M76" s="153" t="n">
        <v>64</v>
      </c>
      <c r="N76" s="153" t="n">
        <v>61.9</v>
      </c>
      <c r="O76" s="153" t="n">
        <v>59.1</v>
      </c>
      <c r="P76" s="153" t="n">
        <v>58.2</v>
      </c>
      <c r="Q76" s="153" t="n">
        <v>58.9</v>
      </c>
      <c r="R76" s="153" t="n">
        <v>69.90000000000001</v>
      </c>
      <c r="S76" s="153" t="n">
        <v>63.3</v>
      </c>
      <c r="T76" s="153" t="n">
        <v>68.90000000000001</v>
      </c>
      <c r="U76" s="153" t="n">
        <v>54.8</v>
      </c>
      <c r="V76" s="153" t="n">
        <v>62.7</v>
      </c>
      <c r="W76" s="153" t="n">
        <v>66</v>
      </c>
      <c r="X76" s="153" t="n">
        <v>66.40000000000001</v>
      </c>
      <c r="Y76" s="153" t="n">
        <v>37.8</v>
      </c>
      <c r="Z76" s="153" t="n">
        <v>60.6</v>
      </c>
      <c r="AA76" s="153" t="n">
        <v>60.8</v>
      </c>
      <c r="AB76" s="153" t="n"/>
      <c r="AC76" s="153" t="n">
        <v>69.8</v>
      </c>
      <c r="AD76" s="153" t="n"/>
      <c r="AE76" s="153" t="n"/>
      <c r="AF76" s="153" t="n">
        <v>57.1</v>
      </c>
      <c r="AG76" s="153" t="n">
        <v>73.3</v>
      </c>
      <c r="AH76" s="153" t="n">
        <v>49.8</v>
      </c>
      <c r="AI76" s="153" t="n">
        <v>60</v>
      </c>
      <c r="AJ76" s="153" t="n">
        <v>68.2</v>
      </c>
      <c r="AK76" s="153" t="n">
        <v>62.6</v>
      </c>
      <c r="AL76" s="153" t="n">
        <v>58.7</v>
      </c>
      <c r="AM76" s="153" t="n">
        <v>59.3</v>
      </c>
      <c r="AN76" s="153" t="n">
        <v>65.40000000000001</v>
      </c>
      <c r="AO76" s="153" t="n">
        <v>54.2</v>
      </c>
    </row>
    <row r="77">
      <c r="A77" s="128" t="n"/>
      <c r="B77" s="138" t="n"/>
      <c r="C77" s="128" t="n"/>
      <c r="D77" s="128" t="n"/>
      <c r="E77" s="128" t="n"/>
      <c r="F77" s="128" t="n"/>
      <c r="G77" s="128" t="n"/>
      <c r="H77" s="128" t="n"/>
      <c r="I77" s="128" t="n"/>
      <c r="J77" s="128" t="n"/>
      <c r="K77" s="128" t="n"/>
      <c r="L77" s="128" t="n"/>
      <c r="M77" s="128" t="n"/>
      <c r="N77" s="128" t="n"/>
      <c r="O77" s="128" t="n"/>
      <c r="P77" s="128" t="n"/>
      <c r="Q77" s="128" t="n"/>
      <c r="R77" s="128" t="n"/>
      <c r="S77" s="128" t="n"/>
      <c r="T77" s="128" t="n"/>
      <c r="U77" s="128" t="n"/>
      <c r="V77" s="128" t="n"/>
      <c r="W77" s="128" t="n"/>
      <c r="X77" s="128" t="n"/>
      <c r="Y77" s="128" t="n"/>
      <c r="Z77" s="128" t="n"/>
      <c r="AA77" s="128" t="n"/>
      <c r="AB77" s="128" t="n"/>
      <c r="AC77" s="128" t="n"/>
      <c r="AD77" s="128" t="n"/>
      <c r="AE77" s="128" t="n"/>
      <c r="AF77" s="128" t="n"/>
      <c r="AG77" s="128" t="n"/>
      <c r="AH77" s="128" t="n"/>
      <c r="AI77" s="128" t="n"/>
      <c r="AJ77" s="97" t="n"/>
      <c r="AK77" s="97" t="n"/>
      <c r="AL77" s="137" t="n"/>
      <c r="AM77" s="137" t="n"/>
      <c r="AN77" s="137" t="n"/>
      <c r="AO77" s="97" t="n"/>
    </row>
    <row r="78">
      <c r="A78" s="128" t="n"/>
      <c r="B78" s="138" t="inlineStr">
        <is>
          <t>Lab_Nr</t>
        </is>
      </c>
      <c r="C78" s="128" t="n"/>
      <c r="D78" s="128" t="n"/>
      <c r="E78" s="128" t="n"/>
      <c r="F78" s="128" t="n"/>
      <c r="G78" s="128" t="n"/>
      <c r="H78" s="128" t="n"/>
      <c r="I78" s="128" t="n"/>
      <c r="J78" s="128" t="inlineStr">
        <is>
          <t>77311-23</t>
        </is>
      </c>
      <c r="K78" s="128" t="inlineStr">
        <is>
          <t>71741-23</t>
        </is>
      </c>
      <c r="L78" s="128" t="inlineStr">
        <is>
          <t>71689-23</t>
        </is>
      </c>
      <c r="M78" s="128" t="inlineStr">
        <is>
          <t>71690-23</t>
        </is>
      </c>
      <c r="N78" s="128" t="inlineStr">
        <is>
          <t>76992-23</t>
        </is>
      </c>
      <c r="O78" s="128" t="inlineStr">
        <is>
          <t>76991-23</t>
        </is>
      </c>
      <c r="P78" s="128" t="inlineStr">
        <is>
          <t>72413-23</t>
        </is>
      </c>
      <c r="Q78" s="128" t="inlineStr">
        <is>
          <t>71141-23</t>
        </is>
      </c>
      <c r="R78" s="128" t="inlineStr">
        <is>
          <t>72412-23</t>
        </is>
      </c>
      <c r="S78" s="128" t="inlineStr">
        <is>
          <t>72714-23</t>
        </is>
      </c>
      <c r="T78" s="128" t="inlineStr">
        <is>
          <t>72715-23</t>
        </is>
      </c>
      <c r="U78" s="128" t="inlineStr">
        <is>
          <t>72713-23</t>
        </is>
      </c>
      <c r="V78" s="128" t="inlineStr">
        <is>
          <t>72402-23</t>
        </is>
      </c>
      <c r="W78" s="128" t="inlineStr">
        <is>
          <t>72403-23</t>
        </is>
      </c>
      <c r="X78" s="128" t="inlineStr">
        <is>
          <t>72404-23</t>
        </is>
      </c>
      <c r="Y78" s="128" t="inlineStr">
        <is>
          <t>71173-23</t>
        </is>
      </c>
      <c r="Z78" s="128" t="inlineStr">
        <is>
          <t>73062-23</t>
        </is>
      </c>
      <c r="AA78" s="128" t="inlineStr">
        <is>
          <t>73064-23</t>
        </is>
      </c>
      <c r="AB78" s="128" t="inlineStr">
        <is>
          <t>73064-25</t>
        </is>
      </c>
      <c r="AC78" s="128" t="inlineStr">
        <is>
          <t>73063-23</t>
        </is>
      </c>
      <c r="AD78" s="128" t="inlineStr">
        <is>
          <t>91452-25</t>
        </is>
      </c>
      <c r="AE78" s="128" t="inlineStr">
        <is>
          <t>73063-25</t>
        </is>
      </c>
      <c r="AF78" s="128" t="inlineStr">
        <is>
          <t>71688-23</t>
        </is>
      </c>
      <c r="AG78" s="128" t="inlineStr">
        <is>
          <t>71687-23</t>
        </is>
      </c>
      <c r="AH78" s="128" t="inlineStr">
        <is>
          <t>72710-23</t>
        </is>
      </c>
      <c r="AI78" s="128" t="inlineStr">
        <is>
          <t>73065-23</t>
        </is>
      </c>
      <c r="AJ78" s="97" t="inlineStr">
        <is>
          <t>73066-23</t>
        </is>
      </c>
      <c r="AK78" s="97" t="inlineStr">
        <is>
          <t>72711-23</t>
        </is>
      </c>
      <c r="AL78" s="137" t="inlineStr">
        <is>
          <t>72712-23</t>
        </is>
      </c>
      <c r="AM78" s="137" t="inlineStr">
        <is>
          <t>72716-23</t>
        </is>
      </c>
      <c r="AN78" s="137" t="inlineStr">
        <is>
          <t>72717-23</t>
        </is>
      </c>
      <c r="AO78" s="97" t="inlineStr">
        <is>
          <t>72401-23</t>
        </is>
      </c>
    </row>
    <row r="79">
      <c r="A79" s="128" t="n"/>
      <c r="B79" s="138" t="inlineStr">
        <is>
          <t>Short_Name</t>
        </is>
      </c>
      <c r="C79" s="128" t="n"/>
      <c r="D79" s="128" t="n"/>
      <c r="E79" s="128" t="n"/>
      <c r="F79" s="128" t="n"/>
      <c r="G79" s="128" t="n"/>
      <c r="H79" s="128" t="n"/>
      <c r="I79" s="128" t="n"/>
      <c r="J79" s="128" t="inlineStr">
        <is>
          <t>Aalborg_WPC_CEM_I_525_R</t>
        </is>
      </c>
      <c r="K79" s="128" t="inlineStr">
        <is>
          <t>Airvault_CEM_I_525_R</t>
        </is>
      </c>
      <c r="L79" s="128" t="inlineStr">
        <is>
          <t>Beaucaire_CEM_I_525_N_HRC</t>
        </is>
      </c>
      <c r="M79" s="128" t="inlineStr">
        <is>
          <t>Beaucaire_CEM_I_525_R_NF</t>
        </is>
      </c>
      <c r="N79" s="128" t="inlineStr">
        <is>
          <t>Brevik_CEM_I_525_N</t>
        </is>
      </c>
      <c r="O79" s="128" t="inlineStr">
        <is>
          <t>Brevik_CEM_I_525_R</t>
        </is>
      </c>
      <c r="P79" s="128" t="inlineStr">
        <is>
          <t>Burglengenfeld_CEM_I_425_N</t>
        </is>
      </c>
      <c r="Q79" s="128" t="inlineStr">
        <is>
          <t>Burglengenfeld_CEM_I_425_R</t>
        </is>
      </c>
      <c r="R79" s="128" t="inlineStr">
        <is>
          <t>Burglengenfeld_CEM_I_525_R_NA</t>
        </is>
      </c>
      <c r="S79" s="128" t="inlineStr">
        <is>
          <t>Bussac_CEM_I_525_N</t>
        </is>
      </c>
      <c r="T79" s="128" t="inlineStr">
        <is>
          <t>Bussac_CEM_I_525_R</t>
        </is>
      </c>
      <c r="U79" s="128" t="inlineStr">
        <is>
          <t>Bussac_CEM_II_425_N</t>
        </is>
      </c>
      <c r="V79" s="128" t="inlineStr">
        <is>
          <t>Calusco_CEM_I_525_R</t>
        </is>
      </c>
      <c r="W79" s="128" t="inlineStr">
        <is>
          <t>Couvrot_CEM_I_525_N</t>
        </is>
      </c>
      <c r="X79" s="128" t="inlineStr">
        <is>
          <t>Couvrot_CEM_I_525_R</t>
        </is>
      </c>
      <c r="Y79" s="128" t="inlineStr">
        <is>
          <t>Couvrot_CEM_II_325_R</t>
        </is>
      </c>
      <c r="Z79" s="128" t="inlineStr">
        <is>
          <t>Gorazdze_CEM_I_425_R</t>
        </is>
      </c>
      <c r="AA79" s="128" t="inlineStr">
        <is>
          <t>Gorazdze_CEM_I_425_R_NA</t>
        </is>
      </c>
      <c r="AB79" s="128" t="inlineStr">
        <is>
          <t>CEM I 42,5 N-NA</t>
        </is>
      </c>
      <c r="AC79" s="128" t="inlineStr">
        <is>
          <t>Gorazdze_CEM_I_525_R</t>
        </is>
      </c>
      <c r="AD79" s="128" t="inlineStr">
        <is>
          <t>CEM I 52,5 R Batch II</t>
        </is>
      </c>
      <c r="AE79" s="128" t="inlineStr">
        <is>
          <t>CEM I 52,5 R Batch III</t>
        </is>
      </c>
      <c r="AF79" s="128" t="inlineStr">
        <is>
          <t>Hannover_CEM_I_425_N</t>
        </is>
      </c>
      <c r="AG79" s="128" t="inlineStr">
        <is>
          <t>Hannover_CEM_I_525_R</t>
        </is>
      </c>
      <c r="AH79" s="128" t="inlineStr">
        <is>
          <t>Logansport_type_IL_USA</t>
        </is>
      </c>
      <c r="AI79" s="128" t="inlineStr">
        <is>
          <t>Mason_City_CEM_typeIL_USA</t>
        </is>
      </c>
      <c r="AJ79" s="97" t="inlineStr">
        <is>
          <t>Mason_City_type_III_USA</t>
        </is>
      </c>
      <c r="AK79" s="97" t="inlineStr">
        <is>
          <t>Nazareth_type_I_USA</t>
        </is>
      </c>
      <c r="AL79" s="137" t="inlineStr">
        <is>
          <t>Nazareth_type_III_USA</t>
        </is>
      </c>
      <c r="AM79" s="137" t="inlineStr">
        <is>
          <t>Paderborn_CEM_I_425_N</t>
        </is>
      </c>
      <c r="AN79" s="137" t="inlineStr">
        <is>
          <t>Paderborn_CEM_I_525_N_NA</t>
        </is>
      </c>
      <c r="AO79" s="97" t="inlineStr">
        <is>
          <t>Sarche_CEM_II_425_R</t>
        </is>
      </c>
    </row>
    <row r="80" ht="15" customHeight="1" s="103" thickBot="1">
      <c r="A80" s="128" t="n"/>
      <c r="B80" s="138" t="inlineStr">
        <is>
          <t>AvCalc_Dolomite</t>
        </is>
      </c>
      <c r="C80" s="143" t="n">
        <v>0.55</v>
      </c>
      <c r="D80" s="144" t="n">
        <v>3.287500000000001</v>
      </c>
      <c r="E80" s="143" t="n">
        <v>3.925</v>
      </c>
      <c r="F80" s="144" t="n">
        <v>5.1625</v>
      </c>
      <c r="G80" s="143" t="n">
        <v>30.05</v>
      </c>
      <c r="H80" s="144" t="n">
        <v>3.195133479072866</v>
      </c>
      <c r="I80" s="144" t="n">
        <v>11.29874130190083</v>
      </c>
      <c r="J80" s="191" t="n">
        <v>4</v>
      </c>
      <c r="K80" s="191" t="n">
        <v>0.55</v>
      </c>
      <c r="L80" s="191" t="n">
        <v>2.05</v>
      </c>
      <c r="M80" s="191" t="n">
        <v>1.8</v>
      </c>
      <c r="N80" s="191" t="n">
        <v>3.05</v>
      </c>
      <c r="O80" s="191" t="n">
        <v>3.8</v>
      </c>
      <c r="P80" s="191" t="n">
        <v>4.899999999999999</v>
      </c>
      <c r="Q80" s="191" t="n">
        <v>5.25</v>
      </c>
      <c r="R80" s="191" t="n">
        <v>1.6895</v>
      </c>
      <c r="S80" s="191" t="n">
        <v>3.7</v>
      </c>
      <c r="T80" s="191" t="n">
        <v>2.5</v>
      </c>
      <c r="U80" s="191" t="n">
        <v>17.8</v>
      </c>
      <c r="V80" s="191" t="n">
        <v>5.9</v>
      </c>
      <c r="W80" s="191" t="n">
        <v>3.8</v>
      </c>
      <c r="X80" s="191" t="n">
        <v>3.15</v>
      </c>
      <c r="Y80" s="191" t="n">
        <v>30.05</v>
      </c>
      <c r="Z80" s="191" t="n">
        <v>3.8</v>
      </c>
      <c r="AA80" s="191" t="n">
        <v>4</v>
      </c>
      <c r="AB80" s="191" t="n">
        <v>4.25</v>
      </c>
      <c r="AC80" s="191" t="n">
        <v>3.85</v>
      </c>
      <c r="AD80" s="191" t="n">
        <v>4.399999999999999</v>
      </c>
      <c r="AE80" s="191" t="n">
        <v>5.249999999999999</v>
      </c>
      <c r="AF80" s="191" t="n">
        <v>4.15</v>
      </c>
      <c r="AG80" s="191" t="n">
        <v>3.85</v>
      </c>
      <c r="AH80" s="191" t="n">
        <v>8.85</v>
      </c>
      <c r="AI80" s="191" t="n">
        <v>10.75</v>
      </c>
      <c r="AJ80" s="191" t="n">
        <v>4.899999999999999</v>
      </c>
      <c r="AK80" s="191" t="n">
        <v>4.5</v>
      </c>
      <c r="AL80" s="191" t="n">
        <v>1.25</v>
      </c>
      <c r="AM80" s="191" t="n">
        <v>3.95</v>
      </c>
      <c r="AN80" s="191" t="n">
        <v>3.95</v>
      </c>
      <c r="AO80" s="191" t="n">
        <v>10.8</v>
      </c>
    </row>
    <row r="81" ht="15" customHeight="1" s="103" thickBot="1">
      <c r="A81" s="128" t="n"/>
      <c r="B81" s="138" t="inlineStr">
        <is>
          <t>Average_Dihydrate_XRD_DTA</t>
        </is>
      </c>
      <c r="C81" s="143" t="n">
        <v>0</v>
      </c>
      <c r="D81" s="144" t="n">
        <v>0.5125</v>
      </c>
      <c r="E81" s="143" t="n">
        <v>1.55</v>
      </c>
      <c r="F81" s="144" t="n">
        <v>3.05</v>
      </c>
      <c r="G81" s="143" t="n">
        <v>5.3</v>
      </c>
      <c r="H81" s="144" t="n">
        <v>0.4265065258222113</v>
      </c>
      <c r="I81" s="144" t="n">
        <v>-1.027182915361466</v>
      </c>
      <c r="J81" s="191" t="n">
        <v>2.75</v>
      </c>
      <c r="K81" s="191" t="n">
        <v>2.85</v>
      </c>
      <c r="L81" s="191" t="n">
        <v>1.5</v>
      </c>
      <c r="M81" s="191" t="n">
        <v>0.55</v>
      </c>
      <c r="N81" s="191" t="n">
        <v>0.7</v>
      </c>
      <c r="O81" s="191" t="n">
        <v>0</v>
      </c>
      <c r="P81" s="191" t="n">
        <v>1.6</v>
      </c>
      <c r="Q81" s="191" t="n">
        <v>1.15</v>
      </c>
      <c r="R81" s="191" t="n">
        <v>0.4395</v>
      </c>
      <c r="S81" s="191" t="n">
        <v>5.3</v>
      </c>
      <c r="T81" s="191" t="n">
        <v>3.05</v>
      </c>
      <c r="U81" s="191" t="n">
        <v>4.1</v>
      </c>
      <c r="V81" s="191" t="n">
        <v>1.25</v>
      </c>
      <c r="W81" s="191" t="n">
        <v>4.05</v>
      </c>
      <c r="X81" s="191" t="n">
        <v>3.7</v>
      </c>
      <c r="Y81" s="191" t="n">
        <v>3.45</v>
      </c>
      <c r="Z81" s="191" t="n">
        <v>3.05</v>
      </c>
      <c r="AA81" s="191" t="n">
        <v>2.9</v>
      </c>
      <c r="AB81" s="191" t="n">
        <v>0.1</v>
      </c>
      <c r="AC81" s="191" t="n">
        <v>2.3</v>
      </c>
      <c r="AD81" s="191" t="n">
        <v>0.4</v>
      </c>
      <c r="AE81" s="191" t="n">
        <v>0.45</v>
      </c>
      <c r="AF81" s="191" t="n">
        <v>0.55</v>
      </c>
      <c r="AG81" s="191" t="n">
        <v>0.5</v>
      </c>
      <c r="AH81" s="191" t="n">
        <v>3.55</v>
      </c>
      <c r="AI81" s="191" t="n">
        <v>0.4</v>
      </c>
      <c r="AJ81" s="191" t="n">
        <v>0.2</v>
      </c>
      <c r="AK81" s="191" t="n">
        <v>3.65</v>
      </c>
      <c r="AL81" s="191" t="n">
        <v>2.9</v>
      </c>
      <c r="AM81" s="191" t="n">
        <v>0.3</v>
      </c>
      <c r="AN81" s="191" t="n">
        <v>1.6</v>
      </c>
      <c r="AO81" s="191" t="n">
        <v>1.5</v>
      </c>
    </row>
    <row r="82" ht="15" customHeight="1" s="103" thickBot="1">
      <c r="A82" s="128" t="n"/>
      <c r="B82" s="138" t="inlineStr">
        <is>
          <t>Average_Hemihydrate_XRD_DTA</t>
        </is>
      </c>
      <c r="C82" s="143" t="n">
        <v>0</v>
      </c>
      <c r="D82" s="144" t="n">
        <v>0.5125</v>
      </c>
      <c r="E82" s="143" t="n">
        <v>1.2</v>
      </c>
      <c r="F82" s="144" t="n">
        <v>1.875</v>
      </c>
      <c r="G82" s="143" t="n">
        <v>3.9</v>
      </c>
      <c r="H82" s="144" t="n">
        <v>0.8646049475457069</v>
      </c>
      <c r="I82" s="144" t="n">
        <v>-0.6381468540708015</v>
      </c>
      <c r="J82" s="191" t="n">
        <v>1.9</v>
      </c>
      <c r="K82" s="191" t="n">
        <v>0.45</v>
      </c>
      <c r="L82" s="191" t="n">
        <v>1.6</v>
      </c>
      <c r="M82" s="191" t="n">
        <v>1.1</v>
      </c>
      <c r="N82" s="191" t="n">
        <v>3.9</v>
      </c>
      <c r="O82" s="191" t="n">
        <v>3.9</v>
      </c>
      <c r="P82" s="191" t="n">
        <v>0.3</v>
      </c>
      <c r="Q82" s="191" t="n">
        <v>0.7</v>
      </c>
      <c r="R82" s="191" t="n">
        <v>1.2405</v>
      </c>
      <c r="S82" s="191" t="n">
        <v>0</v>
      </c>
      <c r="T82" s="191" t="n">
        <v>0.8</v>
      </c>
      <c r="U82" s="191" t="n">
        <v>0.45</v>
      </c>
      <c r="V82" s="191" t="n">
        <v>1.2</v>
      </c>
      <c r="W82" s="191" t="n">
        <v>1.2</v>
      </c>
      <c r="X82" s="191" t="n">
        <v>0.75</v>
      </c>
      <c r="Y82" s="191" t="n">
        <v>0.3</v>
      </c>
      <c r="Z82" s="191" t="n">
        <v>1.4</v>
      </c>
      <c r="AA82" s="191" t="n">
        <v>1.05</v>
      </c>
      <c r="AB82" s="191" t="n">
        <v>3.3</v>
      </c>
      <c r="AC82" s="191" t="n">
        <v>1.55</v>
      </c>
      <c r="AD82" s="191" t="n">
        <v>3.55</v>
      </c>
      <c r="AE82" s="191" t="n">
        <v>3.85</v>
      </c>
      <c r="AF82" s="191" t="n">
        <v>0.2</v>
      </c>
      <c r="AG82" s="191" t="n">
        <v>0.25</v>
      </c>
      <c r="AH82" s="191" t="n">
        <v>1.8</v>
      </c>
      <c r="AI82" s="191" t="n">
        <v>3.75</v>
      </c>
      <c r="AJ82" s="191" t="n">
        <v>3.85</v>
      </c>
      <c r="AK82" s="191" t="n">
        <v>0.25</v>
      </c>
      <c r="AL82" s="191" t="n">
        <v>0.8</v>
      </c>
      <c r="AM82" s="191" t="n">
        <v>0.6</v>
      </c>
      <c r="AN82" s="191" t="n">
        <v>0.1</v>
      </c>
      <c r="AO82" s="191" t="n">
        <v>1.15</v>
      </c>
    </row>
    <row r="83" ht="15" customHeight="1" s="103" thickBot="1">
      <c r="A83" s="128" t="n"/>
      <c r="B83" s="138" t="inlineStr">
        <is>
          <t>Na2Oeq</t>
        </is>
      </c>
      <c r="C83" s="143" t="n">
        <v>0.2174</v>
      </c>
      <c r="D83" s="144" t="n">
        <v>0.3624200000000001</v>
      </c>
      <c r="E83" s="143" t="n">
        <v>0.48677</v>
      </c>
      <c r="F83" s="144" t="n">
        <v>0.62364</v>
      </c>
      <c r="G83" s="143" t="n">
        <v>1.17696</v>
      </c>
      <c r="H83" s="144" t="n">
        <v>1.180075305510971</v>
      </c>
      <c r="I83" s="144" t="n">
        <v>1.825484816329363</v>
      </c>
      <c r="J83" s="177" t="n">
        <v>0.21948</v>
      </c>
      <c r="K83" s="177" t="n">
        <v>0.9254</v>
      </c>
      <c r="L83" s="177" t="n">
        <v>0.3829400000000001</v>
      </c>
      <c r="M83" s="177" t="n">
        <v>0.33662</v>
      </c>
      <c r="N83" s="177" t="n">
        <v>0.5032000000000001</v>
      </c>
      <c r="O83" s="177" t="n">
        <v>1.17696</v>
      </c>
      <c r="P83" s="177" t="n">
        <v>0.5113800000000001</v>
      </c>
      <c r="Q83" s="177" t="n">
        <v>0.429</v>
      </c>
      <c r="R83" s="177" t="n">
        <v>0.2774</v>
      </c>
      <c r="S83" s="177" t="n">
        <v>0.2703</v>
      </c>
      <c r="T83" s="177" t="n">
        <v>0.49848</v>
      </c>
      <c r="U83" s="177" t="n">
        <v>0.2174</v>
      </c>
      <c r="V83" s="177" t="n">
        <v>0.88826</v>
      </c>
      <c r="W83" s="177" t="n">
        <v>0.6490400000000001</v>
      </c>
      <c r="X83" s="177" t="n">
        <v>0.64246</v>
      </c>
      <c r="Y83" s="177" t="n">
        <v>0.50376</v>
      </c>
      <c r="Z83" s="177" t="n">
        <v>0.45848</v>
      </c>
      <c r="AA83" s="177" t="n">
        <v>0.44848</v>
      </c>
      <c r="AB83" s="177" t="n">
        <v>0.47506</v>
      </c>
      <c r="AC83" s="177" t="n">
        <v>0.50454</v>
      </c>
      <c r="AD83" s="177" t="n">
        <v>0.56718</v>
      </c>
      <c r="AE83" s="177" t="n">
        <v>0.45848</v>
      </c>
      <c r="AF83" s="177" t="n">
        <v>0.6864000000000001</v>
      </c>
      <c r="AG83" s="177" t="n">
        <v>0.65666</v>
      </c>
      <c r="AH83" s="177" t="n">
        <v>0.22528</v>
      </c>
      <c r="AI83" s="177" t="n">
        <v>0.3555800000000001</v>
      </c>
      <c r="AJ83" s="177" t="n">
        <v>0.37216</v>
      </c>
      <c r="AK83" s="177" t="n">
        <v>0.9309000000000001</v>
      </c>
      <c r="AL83" s="177" t="n">
        <v>0.94064</v>
      </c>
      <c r="AM83" s="177" t="n">
        <v>0.5569200000000001</v>
      </c>
      <c r="AN83" s="177" t="n">
        <v>0.44164</v>
      </c>
      <c r="AO83" s="177" t="n">
        <v>1.10588</v>
      </c>
    </row>
  </sheetData>
  <mergeCells count="5">
    <mergeCell ref="A21:A23"/>
    <mergeCell ref="A25:A48"/>
    <mergeCell ref="A50:A63"/>
    <mergeCell ref="A65:A76"/>
    <mergeCell ref="A6:A17"/>
  </mergeCells>
  <conditionalFormatting sqref="H1 I2 I77:I79 I84:I1048576"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 H77:H79 H84:H1048576"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I2 H77:I79 H84:I1048576">
    <cfRule type="colorScale" priority="7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AO1">
    <cfRule type="colorScale" priority="7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6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A5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4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6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3 C77:C79 C84:C1048576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 D77:D79 D84:D1048576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AO80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1:AO8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:AO82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:AO8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I83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H83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I83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0:I83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AF6 AH6:AI6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AI20 J19:AI19 AJ17 AK16:AN17 AO17 AO19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0:AN5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Q28 S28:AI28 AJ27:AN27 AO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Q29 S29:AI29 AJ28:AN28 AO30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Q30 S30:AI30 AJ29:AN29 AO33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Q31 S31:AI31 AJ30:AN30 AO34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Q32 S32:AI32 AJ31:AN31 AO35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Q33 S33:AI33 AJ32:AN32 AO3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Q34 S34:AI34 AJ33:AN33 AO44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Q35 S35:AI35 AJ34:AN34 AO45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Q36 S36:AI36 AJ35:AN35 AO47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Q37 S37:AI37 AJ36:AN36 AO4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Q38 S38:AI38 AJ37:AN37 AO50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Q39 S39:AI39 AJ38:AN38 AO51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Q40 S40:AI40 AJ39:AN39 AO53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Q41 S41:AI41 AJ40:AN40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Q42 S42:AI42 AJ41:AN41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Q43 S43:AI43 AJ42:AN42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Q44 S44:AI44 AJ43:AN43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Q45 S45:AI45 AJ44:AN44 AO5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Q46 S46:AI46 AJ45:AN45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Q47 S47:AI47 AJ46:AN4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Q48 S48:AI48 AJ47:AN47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J5:AI5 AH4:AI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AH4:AI4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F6 AH6:AI6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F7 AH7:AI7 AJ4:AO4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F8 AH8:AI8 AJ5:AN5 AO6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F9 AH9:AI9 AK6:AN6 AO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F10 AH10:AI10 AK7:AN7 AO8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F11 AH11:AI11 AK8:AN8 AO9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F12 AH12:AI12 AK9:AN9 AO1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F13 AH13:AI13 AK10:AN10 AO11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F14 AH14:AI14 AK11:AN11 AO12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F15 AH15:AI15 AK12:AN12 AO1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F16 AH16:AI16 AK13:AN13 AO1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F17 AH17:AI17 AK14:AN14 AO15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I19 AK16:AN16 AO17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I22 AJ19:AN19 AO2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I23 AJ21:AN21 AO23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AI24 J23:AI23 AJ21:AN22 AO23 AO25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I27 R28:R48 AJ26:AN26 AO28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3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6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AK18 J17:AF17 AH17:AI17 AJ15:AJ16 AK14:AN15 AO15:AO16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N50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O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O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O7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O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O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O1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O1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O1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O13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O1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O1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O1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O17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O1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O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O2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O2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AO2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AO2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AO3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AO3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AO3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AO3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AO3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AO3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AO3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AO3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AO3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AO3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AO4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AO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AO4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AO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AO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AO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AO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AO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AO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O5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O5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O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O54 C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AO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AO5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AO5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AO5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AO5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O6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AO6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AO62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O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O7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:AO7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AO7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AO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N61 O62 P61:AI6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N62 P62:AI62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Q56 S56:AI5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Q57 R56 S57:AI57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Q58 R57 S58:AI58 AJ52:AN52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Q59 R58 S59:AI59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I52 AJ53:AN53 AO75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I55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I6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I63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N51 AO74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I1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I1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I2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I48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I6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I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G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76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I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76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4:J55 L54:M55 O54:P55 R54:U55 X54:AB55 AF54:AH55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:Q28 S28:AI28 AJ27:AN27 AO29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9:Q29 S29:AI29 AJ28:AN28 AO30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0:Q30 S30:AI30 AJ29:AN29 AO33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1:Q31 S31:AI31 AJ30:AN30 AO3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:Q33 S33:AI33 AJ32:AN32 AO38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:Q34 S34:AI34 AJ33:AN33 AO4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:Q36 S36:AI36 AJ35:AN35 AO47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:Q37 S37:AI37 AJ36:AN36 AO48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Q38 S38:AI38 AJ37:AN37 AO50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9:Q39 S39 T40:U40 V39:AI39 AJ38:AN38 AO5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0:Q40 S40 T41:U41 V40:AI40 AJ39:AN39 AO53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1:Q41 S41 T43:U43 V41:AI41 AJ40:AN40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2:Q42 S42 V42:AI4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3:Q43 S43 V43:AI43 AJ42:AN4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4:Q44 S44:AI44 AJ43:AN43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5:Q45 S45:AI45 AJ44:AN44 AO52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6:Q46 S46:AI46 AJ45:AN45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7:Q47 S47:AI47 AJ46:AN4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8:Q48 S48:AI48 AJ47:AN4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AF7 AH7:AI7 AJ4:AO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AF8 AH8:AI8 AJ5:AN5 AO6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:AF9 AH9:AI9 AK6:AN6 AO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:AF10 AH10:AI10 AK7:AN7 AO8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:AF11 AH11:AI11 AK8:AN8 AO9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:AF12 AH12:AI12 AK9:AN9 AO10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AF13 AH13:AI13 AK10:AN10 AO11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AF14 AH14:AI14 AK11:AN11 AO12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AF15 AH15:AI15 AK12:AN12 AO13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AF16 AH16:AI16 AK13:AN13 AO1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:AI22 AJ19:AN19 AO2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:AI27 R28:R48 AJ26:AN26 AO2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2:AI52 AJ53:AN53 AO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3:AI73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4:AI74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5:AI75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6:AI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1:AN51 AO7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Q32 S32:Z32 AC32:AI32 AJ31:AN31 AO3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:Q35 S35:Z35 AC35:AI35 AJ34:AN34 AO45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7 L57:M57 O57:P57 R56 S57:U57 X57:AB5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 L58:M58 O58:P58 R57 S58:U58 X58:AB58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9 L59:M59 O59:P59 R58 S59:U59 X59:AB5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0 L60:M60 O60:P60 R60:U60 X60:AB6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1 L61:M61 O62 P61 R61:U61 X61:AB61 AF61:AH61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 L62:M62 P62 R62:U62 X62:AB6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3 L63:M63 O63:P63 R63:U63 X63:AB63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9:U3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2:U4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2:AB32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5:AB35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7:AH5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8:AH58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9:AH5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0:AH6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2:AH62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3:AH63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5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1:AN4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E6"/>
  <sheetViews>
    <sheetView zoomScale="190" zoomScaleNormal="190" workbookViewId="0">
      <selection activeCell="A7" sqref="A7:E7"/>
    </sheetView>
  </sheetViews>
  <sheetFormatPr baseColWidth="8" defaultColWidth="9.36328125" defaultRowHeight="14"/>
  <cols>
    <col width="36.81640625" customWidth="1" style="51" min="1" max="1"/>
    <col width="24" customWidth="1" style="51" min="2" max="2"/>
    <col width="14.54296875" customWidth="1" style="51" min="3" max="3"/>
    <col width="9.36328125" customWidth="1" style="51" min="4" max="8"/>
    <col width="9.36328125" customWidth="1" style="51" min="9" max="16384"/>
  </cols>
  <sheetData>
    <row r="1">
      <c r="A1" s="52" t="inlineStr">
        <is>
          <t>Shortname</t>
        </is>
      </c>
      <c r="B1" s="52" t="inlineStr">
        <is>
          <t>Commercial name</t>
        </is>
      </c>
      <c r="C1" s="52" t="inlineStr">
        <is>
          <t>Density</t>
        </is>
      </c>
      <c r="D1" s="52" t="inlineStr">
        <is>
          <t>Blaine</t>
        </is>
      </c>
      <c r="E1" s="52" t="inlineStr">
        <is>
          <t>Methylene Blue</t>
        </is>
      </c>
    </row>
    <row r="2" ht="16" customHeight="1" s="103">
      <c r="A2" s="53" t="inlineStr">
        <is>
          <t>WK-Mehl</t>
        </is>
      </c>
      <c r="B2" s="53" t="inlineStr">
        <is>
          <t>WK-Mehl</t>
        </is>
      </c>
      <c r="C2" s="51" t="n">
        <v>2.72</v>
      </c>
      <c r="D2" s="51" t="n">
        <v>3870</v>
      </c>
      <c r="E2" s="51" t="n">
        <v>0</v>
      </c>
    </row>
    <row r="3" ht="16" customHeight="1" s="103">
      <c r="A3" s="53" t="inlineStr">
        <is>
          <t>Lhoist</t>
        </is>
      </c>
      <c r="B3" s="51" t="inlineStr">
        <is>
          <t>Lhoist</t>
        </is>
      </c>
      <c r="C3" s="51" t="n">
        <v>2.74</v>
      </c>
      <c r="D3" s="51" t="n">
        <v>4610</v>
      </c>
      <c r="E3" s="51" t="n">
        <v>0.2</v>
      </c>
    </row>
    <row r="4" ht="16" customHeight="1" s="103">
      <c r="A4" s="53" t="inlineStr">
        <is>
          <t>Omya_Fine_dv50_2.5um</t>
        </is>
      </c>
      <c r="B4" s="51" t="inlineStr">
        <is>
          <t>Betocarb F</t>
        </is>
      </c>
      <c r="C4" s="51" t="n">
        <v>2.7</v>
      </c>
      <c r="D4" s="51" t="n">
        <v>13500</v>
      </c>
      <c r="E4" s="51" t="n">
        <v>1</v>
      </c>
    </row>
    <row r="5" ht="16" customHeight="1" s="103">
      <c r="A5" s="53" t="inlineStr">
        <is>
          <t>Omya_Medium_dv50_13um</t>
        </is>
      </c>
      <c r="B5" s="51" t="inlineStr">
        <is>
          <t>Betocarb HP</t>
        </is>
      </c>
      <c r="C5" s="51" t="n">
        <v>2.7</v>
      </c>
      <c r="D5" s="51" t="n">
        <v>5000</v>
      </c>
      <c r="E5" s="51" t="n">
        <v>1</v>
      </c>
    </row>
    <row r="6" ht="14.5" customHeight="1" s="103">
      <c r="A6" t="inlineStr">
        <is>
          <t>X_Limestone_test_MEDIUM_dv50um</t>
        </is>
      </c>
      <c r="B6" t="inlineStr">
        <is>
          <t>LimestoneTest</t>
        </is>
      </c>
      <c r="C6" t="n">
        <v>11</v>
      </c>
      <c r="D6" t="n">
        <v>1</v>
      </c>
      <c r="E6" t="n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Ouzia, Alexandre (Leimen) DEU</dc:creator>
  <dcterms:created xsi:type="dcterms:W3CDTF">2025-11-01T07:09:56Z</dcterms:created>
  <dcterms:modified xsi:type="dcterms:W3CDTF">2026-06-17T10:47:22Z</dcterms:modified>
  <cp:lastModifiedBy>Bhat, Sudhanva Sridhar (Leimen) DEU</cp:lastModifiedBy>
</cp:coreProperties>
</file>